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ensah\Desktop\2017Q4 GDP\publications\"/>
    </mc:Choice>
  </mc:AlternateContent>
  <bookViews>
    <workbookView xWindow="0" yWindow="0" windowWidth="24000" windowHeight="9735"/>
  </bookViews>
  <sheets>
    <sheet name="current gdp" sheetId="1" r:id="rId1"/>
    <sheet name="constant gdp" sheetId="2" r:id="rId2"/>
    <sheet name="seasonally adjusted gd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C15" i="3"/>
  <c r="AC14" i="3"/>
  <c r="AD14" i="3"/>
  <c r="AE14" i="3"/>
  <c r="AB14" i="3"/>
  <c r="Y14" i="3"/>
  <c r="Z14" i="3"/>
  <c r="AA14" i="3"/>
  <c r="X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G14" i="3"/>
  <c r="F14" i="3"/>
  <c r="E14" i="3"/>
  <c r="D14" i="3"/>
  <c r="C14" i="3"/>
</calcChain>
</file>

<file path=xl/comments1.xml><?xml version="1.0" encoding="utf-8"?>
<comments xmlns="http://schemas.openxmlformats.org/spreadsheetml/2006/main">
  <authors>
    <author>user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user:figures from benchmark series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<sst xmlns="http://schemas.openxmlformats.org/spreadsheetml/2006/main" count="109" uniqueCount="49">
  <si>
    <t>Table 1: Gross Value Added by Activity at Current prices, GHc Million</t>
  </si>
  <si>
    <t>Agriculture Sector</t>
  </si>
  <si>
    <t>Industry Sector</t>
  </si>
  <si>
    <t>Services Sector</t>
  </si>
  <si>
    <t>Year</t>
  </si>
  <si>
    <t>Quarter</t>
  </si>
  <si>
    <t>Crops &amp; Cocoa</t>
  </si>
  <si>
    <t>Livestock</t>
  </si>
  <si>
    <t>Forestry</t>
  </si>
  <si>
    <t>Fishing</t>
  </si>
  <si>
    <t>Mining 
and Quarrying</t>
  </si>
  <si>
    <t xml:space="preserve"> Manufacturing</t>
  </si>
  <si>
    <t xml:space="preserve">Electricity 
</t>
  </si>
  <si>
    <t>Water &amp; Sewerage</t>
  </si>
  <si>
    <t xml:space="preserve"> Construction</t>
  </si>
  <si>
    <t>Trade; Repair Of Motor Vehicles</t>
  </si>
  <si>
    <t>Hotels And Restaurants</t>
  </si>
  <si>
    <t>Transport &amp; Storage</t>
  </si>
  <si>
    <t>Information &amp; Communication</t>
  </si>
  <si>
    <t xml:space="preserve"> Financial &amp; Insurance Activities</t>
  </si>
  <si>
    <t xml:space="preserve"> Real Estate, Professional, Administrative &amp; Support Service activities</t>
  </si>
  <si>
    <t>Public Administration</t>
  </si>
  <si>
    <t>Education</t>
  </si>
  <si>
    <t>Health</t>
  </si>
  <si>
    <t>Community, Social &amp; Personal Service  Activities</t>
  </si>
  <si>
    <t>GDP at basic prices</t>
  </si>
  <si>
    <t>Net Indirect Taxes</t>
  </si>
  <si>
    <t>Fisim</t>
  </si>
  <si>
    <t>GDP at current Prices</t>
  </si>
  <si>
    <t>Cocoa</t>
  </si>
  <si>
    <t>Oil &amp; Gas</t>
  </si>
  <si>
    <t>Non Oil GDP</t>
  </si>
  <si>
    <t>Gross Value Added by Activity at Constant 2006 Prices</t>
  </si>
  <si>
    <t>Trade; Repair Of Vehicles, Household Goods</t>
  </si>
  <si>
    <t>Business &amp; other Services Activities</t>
  </si>
  <si>
    <t xml:space="preserve"> Other  Personal Service  Activities</t>
  </si>
  <si>
    <t>FISIM</t>
  </si>
  <si>
    <t>Net Taxes</t>
  </si>
  <si>
    <t>GR at basic prices</t>
  </si>
  <si>
    <t>GDP at purchasers' Prices</t>
  </si>
  <si>
    <t>Growth rates y/y</t>
  </si>
  <si>
    <t>Non-oil GDP</t>
  </si>
  <si>
    <t>Non-Oil growth rate</t>
  </si>
  <si>
    <t>Oil q/q</t>
  </si>
  <si>
    <t>Seasonal Adjusted Quarterly Value Added by Activity at Constant 2006 Prices</t>
  </si>
  <si>
    <t>Total value added</t>
  </si>
  <si>
    <t>GDP at BasicPrices</t>
  </si>
  <si>
    <t>GDP at Basic Prices</t>
  </si>
  <si>
    <t>GDP at  purchases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</si>
</sst>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-* #,##0.00_-;\-* #,##0.00_-;_-* &quot;-&quot;??_-;_-@_-"/>
    <numFmt numFmtId="167" formatCode="_(* #,##0.0_);_(* \(#,##0.0\);_(* &quot;-&quot;?_);_(@_)"/>
    <numFmt numFmtId="168" formatCode="0.0%"/>
    <numFmt numFmtId="169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 Light"/>
      <family val="1"/>
      <scheme val="major"/>
    </font>
    <font>
      <sz val="11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Aharoni"/>
      <charset val="177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 wrapText="1"/>
    </xf>
    <xf numFmtId="0" fontId="5" fillId="0" borderId="0" xfId="3" applyFont="1" applyFill="1" applyBorder="1" applyAlignment="1">
      <alignment horizontal="center" textRotation="90" wrapText="1"/>
    </xf>
    <xf numFmtId="0" fontId="3" fillId="0" borderId="0" xfId="3" applyFont="1" applyFill="1" applyBorder="1" applyAlignment="1">
      <alignment horizontal="center" textRotation="90" wrapText="1"/>
    </xf>
    <xf numFmtId="43" fontId="3" fillId="0" borderId="0" xfId="1" applyFont="1" applyFill="1" applyBorder="1" applyAlignment="1">
      <alignment horizontal="center" textRotation="90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3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43" fontId="3" fillId="0" borderId="0" xfId="8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2" fontId="3" fillId="0" borderId="0" xfId="0" applyNumberFormat="1" applyFont="1" applyFill="1" applyBorder="1"/>
    <xf numFmtId="2" fontId="5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>
      <alignment horizontal="center"/>
    </xf>
    <xf numFmtId="165" fontId="4" fillId="0" borderId="0" xfId="0" applyNumberFormat="1" applyFont="1"/>
    <xf numFmtId="165" fontId="14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/>
    <xf numFmtId="0" fontId="15" fillId="0" borderId="0" xfId="0" applyFont="1" applyFill="1"/>
    <xf numFmtId="0" fontId="16" fillId="0" borderId="0" xfId="0" applyFont="1" applyFill="1"/>
    <xf numFmtId="0" fontId="15" fillId="0" borderId="1" xfId="0" applyFont="1" applyFill="1" applyBorder="1"/>
    <xf numFmtId="0" fontId="15" fillId="0" borderId="4" xfId="0" applyFont="1" applyFill="1" applyBorder="1"/>
    <xf numFmtId="0" fontId="16" fillId="0" borderId="3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5" xfId="0" applyFont="1" applyFill="1" applyBorder="1" applyAlignment="1">
      <alignment textRotation="90"/>
    </xf>
    <xf numFmtId="0" fontId="15" fillId="0" borderId="6" xfId="0" applyFont="1" applyFill="1" applyBorder="1" applyAlignment="1">
      <alignment textRotation="90"/>
    </xf>
    <xf numFmtId="0" fontId="15" fillId="0" borderId="6" xfId="0" applyFont="1" applyFill="1" applyBorder="1" applyAlignment="1">
      <alignment horizontal="center" textRotation="90"/>
    </xf>
    <xf numFmtId="0" fontId="15" fillId="0" borderId="6" xfId="0" applyFont="1" applyFill="1" applyBorder="1" applyAlignment="1">
      <alignment horizontal="center" textRotation="90" wrapText="1"/>
    </xf>
    <xf numFmtId="0" fontId="17" fillId="0" borderId="6" xfId="3" applyFont="1" applyFill="1" applyBorder="1" applyAlignment="1">
      <alignment horizontal="center" textRotation="90" wrapText="1"/>
    </xf>
    <xf numFmtId="0" fontId="15" fillId="0" borderId="6" xfId="0" applyFont="1" applyFill="1" applyBorder="1"/>
    <xf numFmtId="169" fontId="15" fillId="0" borderId="0" xfId="0" applyNumberFormat="1" applyFont="1" applyFill="1"/>
    <xf numFmtId="169" fontId="15" fillId="0" borderId="0" xfId="1" applyNumberFormat="1" applyFont="1" applyFill="1"/>
    <xf numFmtId="0" fontId="15" fillId="0" borderId="0" xfId="0" applyFont="1" applyFill="1" applyBorder="1"/>
    <xf numFmtId="169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5" fontId="18" fillId="0" borderId="0" xfId="4" applyNumberFormat="1" applyFont="1" applyFill="1" applyBorder="1" applyAlignment="1">
      <alignment horizontal="center"/>
    </xf>
    <xf numFmtId="169" fontId="15" fillId="0" borderId="0" xfId="1" applyNumberFormat="1" applyFont="1" applyFill="1" applyBorder="1"/>
    <xf numFmtId="1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/>
    <xf numFmtId="0" fontId="15" fillId="0" borderId="0" xfId="0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/>
    <xf numFmtId="43" fontId="3" fillId="0" borderId="0" xfId="1" applyFont="1" applyFill="1" applyBorder="1"/>
    <xf numFmtId="0" fontId="3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/>
    <xf numFmtId="43" fontId="3" fillId="0" borderId="0" xfId="1" applyNumberFormat="1" applyFont="1" applyFill="1" applyBorder="1" applyAlignment="1"/>
    <xf numFmtId="164" fontId="3" fillId="0" borderId="0" xfId="0" applyNumberFormat="1" applyFont="1" applyFill="1" applyBorder="1" applyAlignment="1"/>
    <xf numFmtId="165" fontId="3" fillId="0" borderId="0" xfId="1" applyNumberFormat="1" applyFont="1" applyFill="1" applyBorder="1" applyAlignment="1"/>
    <xf numFmtId="43" fontId="3" fillId="0" borderId="0" xfId="1" applyFont="1" applyFill="1" applyBorder="1" applyAlignment="1">
      <alignment horizontal="center"/>
    </xf>
    <xf numFmtId="43" fontId="3" fillId="0" borderId="0" xfId="0" applyNumberFormat="1" applyFont="1" applyFill="1" applyBorder="1"/>
    <xf numFmtId="165" fontId="5" fillId="0" borderId="0" xfId="4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2" fontId="3" fillId="0" borderId="0" xfId="0" applyNumberFormat="1" applyFont="1" applyFill="1"/>
    <xf numFmtId="43" fontId="3" fillId="0" borderId="0" xfId="1" applyFont="1" applyFill="1"/>
    <xf numFmtId="0" fontId="6" fillId="0" borderId="0" xfId="0" applyFont="1" applyFill="1" applyBorder="1"/>
    <xf numFmtId="2" fontId="3" fillId="0" borderId="0" xfId="5" applyNumberFormat="1" applyFont="1" applyFill="1"/>
    <xf numFmtId="2" fontId="0" fillId="0" borderId="0" xfId="0" applyNumberFormat="1" applyFont="1" applyFill="1" applyBorder="1"/>
    <xf numFmtId="2" fontId="3" fillId="0" borderId="0" xfId="6" applyNumberFormat="1" applyFont="1" applyFill="1" applyBorder="1"/>
    <xf numFmtId="167" fontId="3" fillId="0" borderId="0" xfId="0" applyNumberFormat="1" applyFont="1" applyFill="1" applyBorder="1"/>
    <xf numFmtId="2" fontId="7" fillId="0" borderId="0" xfId="0" applyNumberFormat="1" applyFont="1" applyFill="1"/>
    <xf numFmtId="2" fontId="7" fillId="0" borderId="0" xfId="6" applyNumberFormat="1" applyFont="1" applyFill="1"/>
    <xf numFmtId="43" fontId="4" fillId="0" borderId="0" xfId="6" applyFont="1" applyFill="1"/>
    <xf numFmtId="43" fontId="3" fillId="0" borderId="0" xfId="1" applyFont="1" applyFill="1" applyBorder="1" applyAlignment="1"/>
    <xf numFmtId="2" fontId="3" fillId="0" borderId="0" xfId="0" applyNumberFormat="1" applyFont="1" applyFill="1" applyBorder="1" applyAlignment="1"/>
    <xf numFmtId="43" fontId="7" fillId="0" borderId="0" xfId="1" applyFont="1" applyFill="1"/>
    <xf numFmtId="165" fontId="0" fillId="0" borderId="0" xfId="0" applyNumberFormat="1" applyFont="1" applyFill="1" applyBorder="1"/>
    <xf numFmtId="43" fontId="1" fillId="0" borderId="0" xfId="1" applyFont="1" applyFill="1" applyBorder="1"/>
    <xf numFmtId="43" fontId="3" fillId="0" borderId="0" xfId="0" applyNumberFormat="1" applyFont="1" applyFill="1" applyBorder="1" applyAlignment="1"/>
    <xf numFmtId="43" fontId="3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</cellXfs>
  <cellStyles count="9">
    <cellStyle name="Comma" xfId="1" builtinId="3"/>
    <cellStyle name="Comma 2 10" xfId="6"/>
    <cellStyle name="Comma 2 2 3" xfId="8"/>
    <cellStyle name="Comma 2 3 2" xfId="4"/>
    <cellStyle name="Normal" xfId="0" builtinId="0"/>
    <cellStyle name="Normal 2" xfId="3"/>
    <cellStyle name="Normal 27 2" xfId="5"/>
    <cellStyle name="Percent" xfId="2" builtinId="5"/>
    <cellStyle name="Percent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1"/>
  <sheetViews>
    <sheetView tabSelected="1" topLeftCell="P55" workbookViewId="0">
      <selection activeCell="AB66" sqref="AB66"/>
    </sheetView>
  </sheetViews>
  <sheetFormatPr defaultRowHeight="12.75" x14ac:dyDescent="0.2"/>
  <cols>
    <col min="1" max="1" width="5.7109375" style="2" customWidth="1"/>
    <col min="2" max="2" width="5.140625" style="2" customWidth="1"/>
    <col min="3" max="3" width="13.5703125" style="2" bestFit="1" customWidth="1"/>
    <col min="4" max="6" width="12.42578125" style="2" bestFit="1" customWidth="1"/>
    <col min="7" max="8" width="13.5703125" style="2" bestFit="1" customWidth="1"/>
    <col min="9" max="10" width="12.42578125" style="2" bestFit="1" customWidth="1"/>
    <col min="11" max="19" width="13.5703125" style="2" bestFit="1" customWidth="1"/>
    <col min="20" max="20" width="12.42578125" style="2" bestFit="1" customWidth="1"/>
    <col min="21" max="21" width="13.5703125" style="2" bestFit="1" customWidth="1"/>
    <col min="22" max="22" width="12" style="2" customWidth="1"/>
    <col min="23" max="23" width="11.5703125" style="2" customWidth="1"/>
    <col min="24" max="24" width="9" style="2" customWidth="1"/>
    <col min="25" max="25" width="12.5703125" style="2" customWidth="1"/>
    <col min="26" max="26" width="10.28515625" style="60" bestFit="1" customWidth="1"/>
    <col min="27" max="27" width="10.42578125" style="2" bestFit="1" customWidth="1"/>
    <col min="28" max="28" width="14.5703125" style="2" bestFit="1" customWidth="1"/>
    <col min="29" max="256" width="9.140625" style="2"/>
    <col min="257" max="257" width="5.7109375" style="2" customWidth="1"/>
    <col min="258" max="258" width="5.140625" style="2" customWidth="1"/>
    <col min="259" max="259" width="13.5703125" style="2" bestFit="1" customWidth="1"/>
    <col min="260" max="262" width="12.42578125" style="2" bestFit="1" customWidth="1"/>
    <col min="263" max="264" width="13.5703125" style="2" bestFit="1" customWidth="1"/>
    <col min="265" max="266" width="12.42578125" style="2" bestFit="1" customWidth="1"/>
    <col min="267" max="275" width="13.5703125" style="2" bestFit="1" customWidth="1"/>
    <col min="276" max="276" width="12.42578125" style="2" bestFit="1" customWidth="1"/>
    <col min="277" max="277" width="13.5703125" style="2" bestFit="1" customWidth="1"/>
    <col min="278" max="278" width="12" style="2" customWidth="1"/>
    <col min="279" max="279" width="11.5703125" style="2" customWidth="1"/>
    <col min="280" max="280" width="9" style="2" customWidth="1"/>
    <col min="281" max="281" width="12.5703125" style="2" customWidth="1"/>
    <col min="282" max="282" width="10.28515625" style="2" bestFit="1" customWidth="1"/>
    <col min="283" max="283" width="10.42578125" style="2" bestFit="1" customWidth="1"/>
    <col min="284" max="284" width="14.5703125" style="2" bestFit="1" customWidth="1"/>
    <col min="285" max="512" width="9.140625" style="2"/>
    <col min="513" max="513" width="5.7109375" style="2" customWidth="1"/>
    <col min="514" max="514" width="5.140625" style="2" customWidth="1"/>
    <col min="515" max="515" width="13.5703125" style="2" bestFit="1" customWidth="1"/>
    <col min="516" max="518" width="12.42578125" style="2" bestFit="1" customWidth="1"/>
    <col min="519" max="520" width="13.5703125" style="2" bestFit="1" customWidth="1"/>
    <col min="521" max="522" width="12.42578125" style="2" bestFit="1" customWidth="1"/>
    <col min="523" max="531" width="13.5703125" style="2" bestFit="1" customWidth="1"/>
    <col min="532" max="532" width="12.42578125" style="2" bestFit="1" customWidth="1"/>
    <col min="533" max="533" width="13.5703125" style="2" bestFit="1" customWidth="1"/>
    <col min="534" max="534" width="12" style="2" customWidth="1"/>
    <col min="535" max="535" width="11.5703125" style="2" customWidth="1"/>
    <col min="536" max="536" width="9" style="2" customWidth="1"/>
    <col min="537" max="537" width="12.5703125" style="2" customWidth="1"/>
    <col min="538" max="538" width="10.28515625" style="2" bestFit="1" customWidth="1"/>
    <col min="539" max="539" width="10.42578125" style="2" bestFit="1" customWidth="1"/>
    <col min="540" max="540" width="14.5703125" style="2" bestFit="1" customWidth="1"/>
    <col min="541" max="768" width="9.140625" style="2"/>
    <col min="769" max="769" width="5.7109375" style="2" customWidth="1"/>
    <col min="770" max="770" width="5.140625" style="2" customWidth="1"/>
    <col min="771" max="771" width="13.5703125" style="2" bestFit="1" customWidth="1"/>
    <col min="772" max="774" width="12.42578125" style="2" bestFit="1" customWidth="1"/>
    <col min="775" max="776" width="13.5703125" style="2" bestFit="1" customWidth="1"/>
    <col min="777" max="778" width="12.42578125" style="2" bestFit="1" customWidth="1"/>
    <col min="779" max="787" width="13.5703125" style="2" bestFit="1" customWidth="1"/>
    <col min="788" max="788" width="12.42578125" style="2" bestFit="1" customWidth="1"/>
    <col min="789" max="789" width="13.5703125" style="2" bestFit="1" customWidth="1"/>
    <col min="790" max="790" width="12" style="2" customWidth="1"/>
    <col min="791" max="791" width="11.5703125" style="2" customWidth="1"/>
    <col min="792" max="792" width="9" style="2" customWidth="1"/>
    <col min="793" max="793" width="12.5703125" style="2" customWidth="1"/>
    <col min="794" max="794" width="10.28515625" style="2" bestFit="1" customWidth="1"/>
    <col min="795" max="795" width="10.42578125" style="2" bestFit="1" customWidth="1"/>
    <col min="796" max="796" width="14.5703125" style="2" bestFit="1" customWidth="1"/>
    <col min="797" max="1024" width="9.140625" style="2"/>
    <col min="1025" max="1025" width="5.7109375" style="2" customWidth="1"/>
    <col min="1026" max="1026" width="5.140625" style="2" customWidth="1"/>
    <col min="1027" max="1027" width="13.5703125" style="2" bestFit="1" customWidth="1"/>
    <col min="1028" max="1030" width="12.42578125" style="2" bestFit="1" customWidth="1"/>
    <col min="1031" max="1032" width="13.5703125" style="2" bestFit="1" customWidth="1"/>
    <col min="1033" max="1034" width="12.42578125" style="2" bestFit="1" customWidth="1"/>
    <col min="1035" max="1043" width="13.5703125" style="2" bestFit="1" customWidth="1"/>
    <col min="1044" max="1044" width="12.42578125" style="2" bestFit="1" customWidth="1"/>
    <col min="1045" max="1045" width="13.5703125" style="2" bestFit="1" customWidth="1"/>
    <col min="1046" max="1046" width="12" style="2" customWidth="1"/>
    <col min="1047" max="1047" width="11.5703125" style="2" customWidth="1"/>
    <col min="1048" max="1048" width="9" style="2" customWidth="1"/>
    <col min="1049" max="1049" width="12.5703125" style="2" customWidth="1"/>
    <col min="1050" max="1050" width="10.28515625" style="2" bestFit="1" customWidth="1"/>
    <col min="1051" max="1051" width="10.42578125" style="2" bestFit="1" customWidth="1"/>
    <col min="1052" max="1052" width="14.5703125" style="2" bestFit="1" customWidth="1"/>
    <col min="1053" max="1280" width="9.140625" style="2"/>
    <col min="1281" max="1281" width="5.7109375" style="2" customWidth="1"/>
    <col min="1282" max="1282" width="5.140625" style="2" customWidth="1"/>
    <col min="1283" max="1283" width="13.5703125" style="2" bestFit="1" customWidth="1"/>
    <col min="1284" max="1286" width="12.42578125" style="2" bestFit="1" customWidth="1"/>
    <col min="1287" max="1288" width="13.5703125" style="2" bestFit="1" customWidth="1"/>
    <col min="1289" max="1290" width="12.42578125" style="2" bestFit="1" customWidth="1"/>
    <col min="1291" max="1299" width="13.5703125" style="2" bestFit="1" customWidth="1"/>
    <col min="1300" max="1300" width="12.42578125" style="2" bestFit="1" customWidth="1"/>
    <col min="1301" max="1301" width="13.5703125" style="2" bestFit="1" customWidth="1"/>
    <col min="1302" max="1302" width="12" style="2" customWidth="1"/>
    <col min="1303" max="1303" width="11.5703125" style="2" customWidth="1"/>
    <col min="1304" max="1304" width="9" style="2" customWidth="1"/>
    <col min="1305" max="1305" width="12.5703125" style="2" customWidth="1"/>
    <col min="1306" max="1306" width="10.28515625" style="2" bestFit="1" customWidth="1"/>
    <col min="1307" max="1307" width="10.42578125" style="2" bestFit="1" customWidth="1"/>
    <col min="1308" max="1308" width="14.5703125" style="2" bestFit="1" customWidth="1"/>
    <col min="1309" max="1536" width="9.140625" style="2"/>
    <col min="1537" max="1537" width="5.7109375" style="2" customWidth="1"/>
    <col min="1538" max="1538" width="5.140625" style="2" customWidth="1"/>
    <col min="1539" max="1539" width="13.5703125" style="2" bestFit="1" customWidth="1"/>
    <col min="1540" max="1542" width="12.42578125" style="2" bestFit="1" customWidth="1"/>
    <col min="1543" max="1544" width="13.5703125" style="2" bestFit="1" customWidth="1"/>
    <col min="1545" max="1546" width="12.42578125" style="2" bestFit="1" customWidth="1"/>
    <col min="1547" max="1555" width="13.5703125" style="2" bestFit="1" customWidth="1"/>
    <col min="1556" max="1556" width="12.42578125" style="2" bestFit="1" customWidth="1"/>
    <col min="1557" max="1557" width="13.5703125" style="2" bestFit="1" customWidth="1"/>
    <col min="1558" max="1558" width="12" style="2" customWidth="1"/>
    <col min="1559" max="1559" width="11.5703125" style="2" customWidth="1"/>
    <col min="1560" max="1560" width="9" style="2" customWidth="1"/>
    <col min="1561" max="1561" width="12.5703125" style="2" customWidth="1"/>
    <col min="1562" max="1562" width="10.28515625" style="2" bestFit="1" customWidth="1"/>
    <col min="1563" max="1563" width="10.42578125" style="2" bestFit="1" customWidth="1"/>
    <col min="1564" max="1564" width="14.5703125" style="2" bestFit="1" customWidth="1"/>
    <col min="1565" max="1792" width="9.140625" style="2"/>
    <col min="1793" max="1793" width="5.7109375" style="2" customWidth="1"/>
    <col min="1794" max="1794" width="5.140625" style="2" customWidth="1"/>
    <col min="1795" max="1795" width="13.5703125" style="2" bestFit="1" customWidth="1"/>
    <col min="1796" max="1798" width="12.42578125" style="2" bestFit="1" customWidth="1"/>
    <col min="1799" max="1800" width="13.5703125" style="2" bestFit="1" customWidth="1"/>
    <col min="1801" max="1802" width="12.42578125" style="2" bestFit="1" customWidth="1"/>
    <col min="1803" max="1811" width="13.5703125" style="2" bestFit="1" customWidth="1"/>
    <col min="1812" max="1812" width="12.42578125" style="2" bestFit="1" customWidth="1"/>
    <col min="1813" max="1813" width="13.5703125" style="2" bestFit="1" customWidth="1"/>
    <col min="1814" max="1814" width="12" style="2" customWidth="1"/>
    <col min="1815" max="1815" width="11.5703125" style="2" customWidth="1"/>
    <col min="1816" max="1816" width="9" style="2" customWidth="1"/>
    <col min="1817" max="1817" width="12.5703125" style="2" customWidth="1"/>
    <col min="1818" max="1818" width="10.28515625" style="2" bestFit="1" customWidth="1"/>
    <col min="1819" max="1819" width="10.42578125" style="2" bestFit="1" customWidth="1"/>
    <col min="1820" max="1820" width="14.5703125" style="2" bestFit="1" customWidth="1"/>
    <col min="1821" max="2048" width="9.140625" style="2"/>
    <col min="2049" max="2049" width="5.7109375" style="2" customWidth="1"/>
    <col min="2050" max="2050" width="5.140625" style="2" customWidth="1"/>
    <col min="2051" max="2051" width="13.5703125" style="2" bestFit="1" customWidth="1"/>
    <col min="2052" max="2054" width="12.42578125" style="2" bestFit="1" customWidth="1"/>
    <col min="2055" max="2056" width="13.5703125" style="2" bestFit="1" customWidth="1"/>
    <col min="2057" max="2058" width="12.42578125" style="2" bestFit="1" customWidth="1"/>
    <col min="2059" max="2067" width="13.5703125" style="2" bestFit="1" customWidth="1"/>
    <col min="2068" max="2068" width="12.42578125" style="2" bestFit="1" customWidth="1"/>
    <col min="2069" max="2069" width="13.5703125" style="2" bestFit="1" customWidth="1"/>
    <col min="2070" max="2070" width="12" style="2" customWidth="1"/>
    <col min="2071" max="2071" width="11.5703125" style="2" customWidth="1"/>
    <col min="2072" max="2072" width="9" style="2" customWidth="1"/>
    <col min="2073" max="2073" width="12.5703125" style="2" customWidth="1"/>
    <col min="2074" max="2074" width="10.28515625" style="2" bestFit="1" customWidth="1"/>
    <col min="2075" max="2075" width="10.42578125" style="2" bestFit="1" customWidth="1"/>
    <col min="2076" max="2076" width="14.5703125" style="2" bestFit="1" customWidth="1"/>
    <col min="2077" max="2304" width="9.140625" style="2"/>
    <col min="2305" max="2305" width="5.7109375" style="2" customWidth="1"/>
    <col min="2306" max="2306" width="5.140625" style="2" customWidth="1"/>
    <col min="2307" max="2307" width="13.5703125" style="2" bestFit="1" customWidth="1"/>
    <col min="2308" max="2310" width="12.42578125" style="2" bestFit="1" customWidth="1"/>
    <col min="2311" max="2312" width="13.5703125" style="2" bestFit="1" customWidth="1"/>
    <col min="2313" max="2314" width="12.42578125" style="2" bestFit="1" customWidth="1"/>
    <col min="2315" max="2323" width="13.5703125" style="2" bestFit="1" customWidth="1"/>
    <col min="2324" max="2324" width="12.42578125" style="2" bestFit="1" customWidth="1"/>
    <col min="2325" max="2325" width="13.5703125" style="2" bestFit="1" customWidth="1"/>
    <col min="2326" max="2326" width="12" style="2" customWidth="1"/>
    <col min="2327" max="2327" width="11.5703125" style="2" customWidth="1"/>
    <col min="2328" max="2328" width="9" style="2" customWidth="1"/>
    <col min="2329" max="2329" width="12.5703125" style="2" customWidth="1"/>
    <col min="2330" max="2330" width="10.28515625" style="2" bestFit="1" customWidth="1"/>
    <col min="2331" max="2331" width="10.42578125" style="2" bestFit="1" customWidth="1"/>
    <col min="2332" max="2332" width="14.5703125" style="2" bestFit="1" customWidth="1"/>
    <col min="2333" max="2560" width="9.140625" style="2"/>
    <col min="2561" max="2561" width="5.7109375" style="2" customWidth="1"/>
    <col min="2562" max="2562" width="5.140625" style="2" customWidth="1"/>
    <col min="2563" max="2563" width="13.5703125" style="2" bestFit="1" customWidth="1"/>
    <col min="2564" max="2566" width="12.42578125" style="2" bestFit="1" customWidth="1"/>
    <col min="2567" max="2568" width="13.5703125" style="2" bestFit="1" customWidth="1"/>
    <col min="2569" max="2570" width="12.42578125" style="2" bestFit="1" customWidth="1"/>
    <col min="2571" max="2579" width="13.5703125" style="2" bestFit="1" customWidth="1"/>
    <col min="2580" max="2580" width="12.42578125" style="2" bestFit="1" customWidth="1"/>
    <col min="2581" max="2581" width="13.5703125" style="2" bestFit="1" customWidth="1"/>
    <col min="2582" max="2582" width="12" style="2" customWidth="1"/>
    <col min="2583" max="2583" width="11.5703125" style="2" customWidth="1"/>
    <col min="2584" max="2584" width="9" style="2" customWidth="1"/>
    <col min="2585" max="2585" width="12.5703125" style="2" customWidth="1"/>
    <col min="2586" max="2586" width="10.28515625" style="2" bestFit="1" customWidth="1"/>
    <col min="2587" max="2587" width="10.42578125" style="2" bestFit="1" customWidth="1"/>
    <col min="2588" max="2588" width="14.5703125" style="2" bestFit="1" customWidth="1"/>
    <col min="2589" max="2816" width="9.140625" style="2"/>
    <col min="2817" max="2817" width="5.7109375" style="2" customWidth="1"/>
    <col min="2818" max="2818" width="5.140625" style="2" customWidth="1"/>
    <col min="2819" max="2819" width="13.5703125" style="2" bestFit="1" customWidth="1"/>
    <col min="2820" max="2822" width="12.42578125" style="2" bestFit="1" customWidth="1"/>
    <col min="2823" max="2824" width="13.5703125" style="2" bestFit="1" customWidth="1"/>
    <col min="2825" max="2826" width="12.42578125" style="2" bestFit="1" customWidth="1"/>
    <col min="2827" max="2835" width="13.5703125" style="2" bestFit="1" customWidth="1"/>
    <col min="2836" max="2836" width="12.42578125" style="2" bestFit="1" customWidth="1"/>
    <col min="2837" max="2837" width="13.5703125" style="2" bestFit="1" customWidth="1"/>
    <col min="2838" max="2838" width="12" style="2" customWidth="1"/>
    <col min="2839" max="2839" width="11.5703125" style="2" customWidth="1"/>
    <col min="2840" max="2840" width="9" style="2" customWidth="1"/>
    <col min="2841" max="2841" width="12.5703125" style="2" customWidth="1"/>
    <col min="2842" max="2842" width="10.28515625" style="2" bestFit="1" customWidth="1"/>
    <col min="2843" max="2843" width="10.42578125" style="2" bestFit="1" customWidth="1"/>
    <col min="2844" max="2844" width="14.5703125" style="2" bestFit="1" customWidth="1"/>
    <col min="2845" max="3072" width="9.140625" style="2"/>
    <col min="3073" max="3073" width="5.7109375" style="2" customWidth="1"/>
    <col min="3074" max="3074" width="5.140625" style="2" customWidth="1"/>
    <col min="3075" max="3075" width="13.5703125" style="2" bestFit="1" customWidth="1"/>
    <col min="3076" max="3078" width="12.42578125" style="2" bestFit="1" customWidth="1"/>
    <col min="3079" max="3080" width="13.5703125" style="2" bestFit="1" customWidth="1"/>
    <col min="3081" max="3082" width="12.42578125" style="2" bestFit="1" customWidth="1"/>
    <col min="3083" max="3091" width="13.5703125" style="2" bestFit="1" customWidth="1"/>
    <col min="3092" max="3092" width="12.42578125" style="2" bestFit="1" customWidth="1"/>
    <col min="3093" max="3093" width="13.5703125" style="2" bestFit="1" customWidth="1"/>
    <col min="3094" max="3094" width="12" style="2" customWidth="1"/>
    <col min="3095" max="3095" width="11.5703125" style="2" customWidth="1"/>
    <col min="3096" max="3096" width="9" style="2" customWidth="1"/>
    <col min="3097" max="3097" width="12.5703125" style="2" customWidth="1"/>
    <col min="3098" max="3098" width="10.28515625" style="2" bestFit="1" customWidth="1"/>
    <col min="3099" max="3099" width="10.42578125" style="2" bestFit="1" customWidth="1"/>
    <col min="3100" max="3100" width="14.5703125" style="2" bestFit="1" customWidth="1"/>
    <col min="3101" max="3328" width="9.140625" style="2"/>
    <col min="3329" max="3329" width="5.7109375" style="2" customWidth="1"/>
    <col min="3330" max="3330" width="5.140625" style="2" customWidth="1"/>
    <col min="3331" max="3331" width="13.5703125" style="2" bestFit="1" customWidth="1"/>
    <col min="3332" max="3334" width="12.42578125" style="2" bestFit="1" customWidth="1"/>
    <col min="3335" max="3336" width="13.5703125" style="2" bestFit="1" customWidth="1"/>
    <col min="3337" max="3338" width="12.42578125" style="2" bestFit="1" customWidth="1"/>
    <col min="3339" max="3347" width="13.5703125" style="2" bestFit="1" customWidth="1"/>
    <col min="3348" max="3348" width="12.42578125" style="2" bestFit="1" customWidth="1"/>
    <col min="3349" max="3349" width="13.5703125" style="2" bestFit="1" customWidth="1"/>
    <col min="3350" max="3350" width="12" style="2" customWidth="1"/>
    <col min="3351" max="3351" width="11.5703125" style="2" customWidth="1"/>
    <col min="3352" max="3352" width="9" style="2" customWidth="1"/>
    <col min="3353" max="3353" width="12.5703125" style="2" customWidth="1"/>
    <col min="3354" max="3354" width="10.28515625" style="2" bestFit="1" customWidth="1"/>
    <col min="3355" max="3355" width="10.42578125" style="2" bestFit="1" customWidth="1"/>
    <col min="3356" max="3356" width="14.5703125" style="2" bestFit="1" customWidth="1"/>
    <col min="3357" max="3584" width="9.140625" style="2"/>
    <col min="3585" max="3585" width="5.7109375" style="2" customWidth="1"/>
    <col min="3586" max="3586" width="5.140625" style="2" customWidth="1"/>
    <col min="3587" max="3587" width="13.5703125" style="2" bestFit="1" customWidth="1"/>
    <col min="3588" max="3590" width="12.42578125" style="2" bestFit="1" customWidth="1"/>
    <col min="3591" max="3592" width="13.5703125" style="2" bestFit="1" customWidth="1"/>
    <col min="3593" max="3594" width="12.42578125" style="2" bestFit="1" customWidth="1"/>
    <col min="3595" max="3603" width="13.5703125" style="2" bestFit="1" customWidth="1"/>
    <col min="3604" max="3604" width="12.42578125" style="2" bestFit="1" customWidth="1"/>
    <col min="3605" max="3605" width="13.5703125" style="2" bestFit="1" customWidth="1"/>
    <col min="3606" max="3606" width="12" style="2" customWidth="1"/>
    <col min="3607" max="3607" width="11.5703125" style="2" customWidth="1"/>
    <col min="3608" max="3608" width="9" style="2" customWidth="1"/>
    <col min="3609" max="3609" width="12.5703125" style="2" customWidth="1"/>
    <col min="3610" max="3610" width="10.28515625" style="2" bestFit="1" customWidth="1"/>
    <col min="3611" max="3611" width="10.42578125" style="2" bestFit="1" customWidth="1"/>
    <col min="3612" max="3612" width="14.5703125" style="2" bestFit="1" customWidth="1"/>
    <col min="3613" max="3840" width="9.140625" style="2"/>
    <col min="3841" max="3841" width="5.7109375" style="2" customWidth="1"/>
    <col min="3842" max="3842" width="5.140625" style="2" customWidth="1"/>
    <col min="3843" max="3843" width="13.5703125" style="2" bestFit="1" customWidth="1"/>
    <col min="3844" max="3846" width="12.42578125" style="2" bestFit="1" customWidth="1"/>
    <col min="3847" max="3848" width="13.5703125" style="2" bestFit="1" customWidth="1"/>
    <col min="3849" max="3850" width="12.42578125" style="2" bestFit="1" customWidth="1"/>
    <col min="3851" max="3859" width="13.5703125" style="2" bestFit="1" customWidth="1"/>
    <col min="3860" max="3860" width="12.42578125" style="2" bestFit="1" customWidth="1"/>
    <col min="3861" max="3861" width="13.5703125" style="2" bestFit="1" customWidth="1"/>
    <col min="3862" max="3862" width="12" style="2" customWidth="1"/>
    <col min="3863" max="3863" width="11.5703125" style="2" customWidth="1"/>
    <col min="3864" max="3864" width="9" style="2" customWidth="1"/>
    <col min="3865" max="3865" width="12.5703125" style="2" customWidth="1"/>
    <col min="3866" max="3866" width="10.28515625" style="2" bestFit="1" customWidth="1"/>
    <col min="3867" max="3867" width="10.42578125" style="2" bestFit="1" customWidth="1"/>
    <col min="3868" max="3868" width="14.5703125" style="2" bestFit="1" customWidth="1"/>
    <col min="3869" max="4096" width="9.140625" style="2"/>
    <col min="4097" max="4097" width="5.7109375" style="2" customWidth="1"/>
    <col min="4098" max="4098" width="5.140625" style="2" customWidth="1"/>
    <col min="4099" max="4099" width="13.5703125" style="2" bestFit="1" customWidth="1"/>
    <col min="4100" max="4102" width="12.42578125" style="2" bestFit="1" customWidth="1"/>
    <col min="4103" max="4104" width="13.5703125" style="2" bestFit="1" customWidth="1"/>
    <col min="4105" max="4106" width="12.42578125" style="2" bestFit="1" customWidth="1"/>
    <col min="4107" max="4115" width="13.5703125" style="2" bestFit="1" customWidth="1"/>
    <col min="4116" max="4116" width="12.42578125" style="2" bestFit="1" customWidth="1"/>
    <col min="4117" max="4117" width="13.5703125" style="2" bestFit="1" customWidth="1"/>
    <col min="4118" max="4118" width="12" style="2" customWidth="1"/>
    <col min="4119" max="4119" width="11.5703125" style="2" customWidth="1"/>
    <col min="4120" max="4120" width="9" style="2" customWidth="1"/>
    <col min="4121" max="4121" width="12.5703125" style="2" customWidth="1"/>
    <col min="4122" max="4122" width="10.28515625" style="2" bestFit="1" customWidth="1"/>
    <col min="4123" max="4123" width="10.42578125" style="2" bestFit="1" customWidth="1"/>
    <col min="4124" max="4124" width="14.5703125" style="2" bestFit="1" customWidth="1"/>
    <col min="4125" max="4352" width="9.140625" style="2"/>
    <col min="4353" max="4353" width="5.7109375" style="2" customWidth="1"/>
    <col min="4354" max="4354" width="5.140625" style="2" customWidth="1"/>
    <col min="4355" max="4355" width="13.5703125" style="2" bestFit="1" customWidth="1"/>
    <col min="4356" max="4358" width="12.42578125" style="2" bestFit="1" customWidth="1"/>
    <col min="4359" max="4360" width="13.5703125" style="2" bestFit="1" customWidth="1"/>
    <col min="4361" max="4362" width="12.42578125" style="2" bestFit="1" customWidth="1"/>
    <col min="4363" max="4371" width="13.5703125" style="2" bestFit="1" customWidth="1"/>
    <col min="4372" max="4372" width="12.42578125" style="2" bestFit="1" customWidth="1"/>
    <col min="4373" max="4373" width="13.5703125" style="2" bestFit="1" customWidth="1"/>
    <col min="4374" max="4374" width="12" style="2" customWidth="1"/>
    <col min="4375" max="4375" width="11.5703125" style="2" customWidth="1"/>
    <col min="4376" max="4376" width="9" style="2" customWidth="1"/>
    <col min="4377" max="4377" width="12.5703125" style="2" customWidth="1"/>
    <col min="4378" max="4378" width="10.28515625" style="2" bestFit="1" customWidth="1"/>
    <col min="4379" max="4379" width="10.42578125" style="2" bestFit="1" customWidth="1"/>
    <col min="4380" max="4380" width="14.5703125" style="2" bestFit="1" customWidth="1"/>
    <col min="4381" max="4608" width="9.140625" style="2"/>
    <col min="4609" max="4609" width="5.7109375" style="2" customWidth="1"/>
    <col min="4610" max="4610" width="5.140625" style="2" customWidth="1"/>
    <col min="4611" max="4611" width="13.5703125" style="2" bestFit="1" customWidth="1"/>
    <col min="4612" max="4614" width="12.42578125" style="2" bestFit="1" customWidth="1"/>
    <col min="4615" max="4616" width="13.5703125" style="2" bestFit="1" customWidth="1"/>
    <col min="4617" max="4618" width="12.42578125" style="2" bestFit="1" customWidth="1"/>
    <col min="4619" max="4627" width="13.5703125" style="2" bestFit="1" customWidth="1"/>
    <col min="4628" max="4628" width="12.42578125" style="2" bestFit="1" customWidth="1"/>
    <col min="4629" max="4629" width="13.5703125" style="2" bestFit="1" customWidth="1"/>
    <col min="4630" max="4630" width="12" style="2" customWidth="1"/>
    <col min="4631" max="4631" width="11.5703125" style="2" customWidth="1"/>
    <col min="4632" max="4632" width="9" style="2" customWidth="1"/>
    <col min="4633" max="4633" width="12.5703125" style="2" customWidth="1"/>
    <col min="4634" max="4634" width="10.28515625" style="2" bestFit="1" customWidth="1"/>
    <col min="4635" max="4635" width="10.42578125" style="2" bestFit="1" customWidth="1"/>
    <col min="4636" max="4636" width="14.5703125" style="2" bestFit="1" customWidth="1"/>
    <col min="4637" max="4864" width="9.140625" style="2"/>
    <col min="4865" max="4865" width="5.7109375" style="2" customWidth="1"/>
    <col min="4866" max="4866" width="5.140625" style="2" customWidth="1"/>
    <col min="4867" max="4867" width="13.5703125" style="2" bestFit="1" customWidth="1"/>
    <col min="4868" max="4870" width="12.42578125" style="2" bestFit="1" customWidth="1"/>
    <col min="4871" max="4872" width="13.5703125" style="2" bestFit="1" customWidth="1"/>
    <col min="4873" max="4874" width="12.42578125" style="2" bestFit="1" customWidth="1"/>
    <col min="4875" max="4883" width="13.5703125" style="2" bestFit="1" customWidth="1"/>
    <col min="4884" max="4884" width="12.42578125" style="2" bestFit="1" customWidth="1"/>
    <col min="4885" max="4885" width="13.5703125" style="2" bestFit="1" customWidth="1"/>
    <col min="4886" max="4886" width="12" style="2" customWidth="1"/>
    <col min="4887" max="4887" width="11.5703125" style="2" customWidth="1"/>
    <col min="4888" max="4888" width="9" style="2" customWidth="1"/>
    <col min="4889" max="4889" width="12.5703125" style="2" customWidth="1"/>
    <col min="4890" max="4890" width="10.28515625" style="2" bestFit="1" customWidth="1"/>
    <col min="4891" max="4891" width="10.42578125" style="2" bestFit="1" customWidth="1"/>
    <col min="4892" max="4892" width="14.5703125" style="2" bestFit="1" customWidth="1"/>
    <col min="4893" max="5120" width="9.140625" style="2"/>
    <col min="5121" max="5121" width="5.7109375" style="2" customWidth="1"/>
    <col min="5122" max="5122" width="5.140625" style="2" customWidth="1"/>
    <col min="5123" max="5123" width="13.5703125" style="2" bestFit="1" customWidth="1"/>
    <col min="5124" max="5126" width="12.42578125" style="2" bestFit="1" customWidth="1"/>
    <col min="5127" max="5128" width="13.5703125" style="2" bestFit="1" customWidth="1"/>
    <col min="5129" max="5130" width="12.42578125" style="2" bestFit="1" customWidth="1"/>
    <col min="5131" max="5139" width="13.5703125" style="2" bestFit="1" customWidth="1"/>
    <col min="5140" max="5140" width="12.42578125" style="2" bestFit="1" customWidth="1"/>
    <col min="5141" max="5141" width="13.5703125" style="2" bestFit="1" customWidth="1"/>
    <col min="5142" max="5142" width="12" style="2" customWidth="1"/>
    <col min="5143" max="5143" width="11.5703125" style="2" customWidth="1"/>
    <col min="5144" max="5144" width="9" style="2" customWidth="1"/>
    <col min="5145" max="5145" width="12.5703125" style="2" customWidth="1"/>
    <col min="5146" max="5146" width="10.28515625" style="2" bestFit="1" customWidth="1"/>
    <col min="5147" max="5147" width="10.42578125" style="2" bestFit="1" customWidth="1"/>
    <col min="5148" max="5148" width="14.5703125" style="2" bestFit="1" customWidth="1"/>
    <col min="5149" max="5376" width="9.140625" style="2"/>
    <col min="5377" max="5377" width="5.7109375" style="2" customWidth="1"/>
    <col min="5378" max="5378" width="5.140625" style="2" customWidth="1"/>
    <col min="5379" max="5379" width="13.5703125" style="2" bestFit="1" customWidth="1"/>
    <col min="5380" max="5382" width="12.42578125" style="2" bestFit="1" customWidth="1"/>
    <col min="5383" max="5384" width="13.5703125" style="2" bestFit="1" customWidth="1"/>
    <col min="5385" max="5386" width="12.42578125" style="2" bestFit="1" customWidth="1"/>
    <col min="5387" max="5395" width="13.5703125" style="2" bestFit="1" customWidth="1"/>
    <col min="5396" max="5396" width="12.42578125" style="2" bestFit="1" customWidth="1"/>
    <col min="5397" max="5397" width="13.5703125" style="2" bestFit="1" customWidth="1"/>
    <col min="5398" max="5398" width="12" style="2" customWidth="1"/>
    <col min="5399" max="5399" width="11.5703125" style="2" customWidth="1"/>
    <col min="5400" max="5400" width="9" style="2" customWidth="1"/>
    <col min="5401" max="5401" width="12.5703125" style="2" customWidth="1"/>
    <col min="5402" max="5402" width="10.28515625" style="2" bestFit="1" customWidth="1"/>
    <col min="5403" max="5403" width="10.42578125" style="2" bestFit="1" customWidth="1"/>
    <col min="5404" max="5404" width="14.5703125" style="2" bestFit="1" customWidth="1"/>
    <col min="5405" max="5632" width="9.140625" style="2"/>
    <col min="5633" max="5633" width="5.7109375" style="2" customWidth="1"/>
    <col min="5634" max="5634" width="5.140625" style="2" customWidth="1"/>
    <col min="5635" max="5635" width="13.5703125" style="2" bestFit="1" customWidth="1"/>
    <col min="5636" max="5638" width="12.42578125" style="2" bestFit="1" customWidth="1"/>
    <col min="5639" max="5640" width="13.5703125" style="2" bestFit="1" customWidth="1"/>
    <col min="5641" max="5642" width="12.42578125" style="2" bestFit="1" customWidth="1"/>
    <col min="5643" max="5651" width="13.5703125" style="2" bestFit="1" customWidth="1"/>
    <col min="5652" max="5652" width="12.42578125" style="2" bestFit="1" customWidth="1"/>
    <col min="5653" max="5653" width="13.5703125" style="2" bestFit="1" customWidth="1"/>
    <col min="5654" max="5654" width="12" style="2" customWidth="1"/>
    <col min="5655" max="5655" width="11.5703125" style="2" customWidth="1"/>
    <col min="5656" max="5656" width="9" style="2" customWidth="1"/>
    <col min="5657" max="5657" width="12.5703125" style="2" customWidth="1"/>
    <col min="5658" max="5658" width="10.28515625" style="2" bestFit="1" customWidth="1"/>
    <col min="5659" max="5659" width="10.42578125" style="2" bestFit="1" customWidth="1"/>
    <col min="5660" max="5660" width="14.5703125" style="2" bestFit="1" customWidth="1"/>
    <col min="5661" max="5888" width="9.140625" style="2"/>
    <col min="5889" max="5889" width="5.7109375" style="2" customWidth="1"/>
    <col min="5890" max="5890" width="5.140625" style="2" customWidth="1"/>
    <col min="5891" max="5891" width="13.5703125" style="2" bestFit="1" customWidth="1"/>
    <col min="5892" max="5894" width="12.42578125" style="2" bestFit="1" customWidth="1"/>
    <col min="5895" max="5896" width="13.5703125" style="2" bestFit="1" customWidth="1"/>
    <col min="5897" max="5898" width="12.42578125" style="2" bestFit="1" customWidth="1"/>
    <col min="5899" max="5907" width="13.5703125" style="2" bestFit="1" customWidth="1"/>
    <col min="5908" max="5908" width="12.42578125" style="2" bestFit="1" customWidth="1"/>
    <col min="5909" max="5909" width="13.5703125" style="2" bestFit="1" customWidth="1"/>
    <col min="5910" max="5910" width="12" style="2" customWidth="1"/>
    <col min="5911" max="5911" width="11.5703125" style="2" customWidth="1"/>
    <col min="5912" max="5912" width="9" style="2" customWidth="1"/>
    <col min="5913" max="5913" width="12.5703125" style="2" customWidth="1"/>
    <col min="5914" max="5914" width="10.28515625" style="2" bestFit="1" customWidth="1"/>
    <col min="5915" max="5915" width="10.42578125" style="2" bestFit="1" customWidth="1"/>
    <col min="5916" max="5916" width="14.5703125" style="2" bestFit="1" customWidth="1"/>
    <col min="5917" max="6144" width="9.140625" style="2"/>
    <col min="6145" max="6145" width="5.7109375" style="2" customWidth="1"/>
    <col min="6146" max="6146" width="5.140625" style="2" customWidth="1"/>
    <col min="6147" max="6147" width="13.5703125" style="2" bestFit="1" customWidth="1"/>
    <col min="6148" max="6150" width="12.42578125" style="2" bestFit="1" customWidth="1"/>
    <col min="6151" max="6152" width="13.5703125" style="2" bestFit="1" customWidth="1"/>
    <col min="6153" max="6154" width="12.42578125" style="2" bestFit="1" customWidth="1"/>
    <col min="6155" max="6163" width="13.5703125" style="2" bestFit="1" customWidth="1"/>
    <col min="6164" max="6164" width="12.42578125" style="2" bestFit="1" customWidth="1"/>
    <col min="6165" max="6165" width="13.5703125" style="2" bestFit="1" customWidth="1"/>
    <col min="6166" max="6166" width="12" style="2" customWidth="1"/>
    <col min="6167" max="6167" width="11.5703125" style="2" customWidth="1"/>
    <col min="6168" max="6168" width="9" style="2" customWidth="1"/>
    <col min="6169" max="6169" width="12.5703125" style="2" customWidth="1"/>
    <col min="6170" max="6170" width="10.28515625" style="2" bestFit="1" customWidth="1"/>
    <col min="6171" max="6171" width="10.42578125" style="2" bestFit="1" customWidth="1"/>
    <col min="6172" max="6172" width="14.5703125" style="2" bestFit="1" customWidth="1"/>
    <col min="6173" max="6400" width="9.140625" style="2"/>
    <col min="6401" max="6401" width="5.7109375" style="2" customWidth="1"/>
    <col min="6402" max="6402" width="5.140625" style="2" customWidth="1"/>
    <col min="6403" max="6403" width="13.5703125" style="2" bestFit="1" customWidth="1"/>
    <col min="6404" max="6406" width="12.42578125" style="2" bestFit="1" customWidth="1"/>
    <col min="6407" max="6408" width="13.5703125" style="2" bestFit="1" customWidth="1"/>
    <col min="6409" max="6410" width="12.42578125" style="2" bestFit="1" customWidth="1"/>
    <col min="6411" max="6419" width="13.5703125" style="2" bestFit="1" customWidth="1"/>
    <col min="6420" max="6420" width="12.42578125" style="2" bestFit="1" customWidth="1"/>
    <col min="6421" max="6421" width="13.5703125" style="2" bestFit="1" customWidth="1"/>
    <col min="6422" max="6422" width="12" style="2" customWidth="1"/>
    <col min="6423" max="6423" width="11.5703125" style="2" customWidth="1"/>
    <col min="6424" max="6424" width="9" style="2" customWidth="1"/>
    <col min="6425" max="6425" width="12.5703125" style="2" customWidth="1"/>
    <col min="6426" max="6426" width="10.28515625" style="2" bestFit="1" customWidth="1"/>
    <col min="6427" max="6427" width="10.42578125" style="2" bestFit="1" customWidth="1"/>
    <col min="6428" max="6428" width="14.5703125" style="2" bestFit="1" customWidth="1"/>
    <col min="6429" max="6656" width="9.140625" style="2"/>
    <col min="6657" max="6657" width="5.7109375" style="2" customWidth="1"/>
    <col min="6658" max="6658" width="5.140625" style="2" customWidth="1"/>
    <col min="6659" max="6659" width="13.5703125" style="2" bestFit="1" customWidth="1"/>
    <col min="6660" max="6662" width="12.42578125" style="2" bestFit="1" customWidth="1"/>
    <col min="6663" max="6664" width="13.5703125" style="2" bestFit="1" customWidth="1"/>
    <col min="6665" max="6666" width="12.42578125" style="2" bestFit="1" customWidth="1"/>
    <col min="6667" max="6675" width="13.5703125" style="2" bestFit="1" customWidth="1"/>
    <col min="6676" max="6676" width="12.42578125" style="2" bestFit="1" customWidth="1"/>
    <col min="6677" max="6677" width="13.5703125" style="2" bestFit="1" customWidth="1"/>
    <col min="6678" max="6678" width="12" style="2" customWidth="1"/>
    <col min="6679" max="6679" width="11.5703125" style="2" customWidth="1"/>
    <col min="6680" max="6680" width="9" style="2" customWidth="1"/>
    <col min="6681" max="6681" width="12.5703125" style="2" customWidth="1"/>
    <col min="6682" max="6682" width="10.28515625" style="2" bestFit="1" customWidth="1"/>
    <col min="6683" max="6683" width="10.42578125" style="2" bestFit="1" customWidth="1"/>
    <col min="6684" max="6684" width="14.5703125" style="2" bestFit="1" customWidth="1"/>
    <col min="6685" max="6912" width="9.140625" style="2"/>
    <col min="6913" max="6913" width="5.7109375" style="2" customWidth="1"/>
    <col min="6914" max="6914" width="5.140625" style="2" customWidth="1"/>
    <col min="6915" max="6915" width="13.5703125" style="2" bestFit="1" customWidth="1"/>
    <col min="6916" max="6918" width="12.42578125" style="2" bestFit="1" customWidth="1"/>
    <col min="6919" max="6920" width="13.5703125" style="2" bestFit="1" customWidth="1"/>
    <col min="6921" max="6922" width="12.42578125" style="2" bestFit="1" customWidth="1"/>
    <col min="6923" max="6931" width="13.5703125" style="2" bestFit="1" customWidth="1"/>
    <col min="6932" max="6932" width="12.42578125" style="2" bestFit="1" customWidth="1"/>
    <col min="6933" max="6933" width="13.5703125" style="2" bestFit="1" customWidth="1"/>
    <col min="6934" max="6934" width="12" style="2" customWidth="1"/>
    <col min="6935" max="6935" width="11.5703125" style="2" customWidth="1"/>
    <col min="6936" max="6936" width="9" style="2" customWidth="1"/>
    <col min="6937" max="6937" width="12.5703125" style="2" customWidth="1"/>
    <col min="6938" max="6938" width="10.28515625" style="2" bestFit="1" customWidth="1"/>
    <col min="6939" max="6939" width="10.42578125" style="2" bestFit="1" customWidth="1"/>
    <col min="6940" max="6940" width="14.5703125" style="2" bestFit="1" customWidth="1"/>
    <col min="6941" max="7168" width="9.140625" style="2"/>
    <col min="7169" max="7169" width="5.7109375" style="2" customWidth="1"/>
    <col min="7170" max="7170" width="5.140625" style="2" customWidth="1"/>
    <col min="7171" max="7171" width="13.5703125" style="2" bestFit="1" customWidth="1"/>
    <col min="7172" max="7174" width="12.42578125" style="2" bestFit="1" customWidth="1"/>
    <col min="7175" max="7176" width="13.5703125" style="2" bestFit="1" customWidth="1"/>
    <col min="7177" max="7178" width="12.42578125" style="2" bestFit="1" customWidth="1"/>
    <col min="7179" max="7187" width="13.5703125" style="2" bestFit="1" customWidth="1"/>
    <col min="7188" max="7188" width="12.42578125" style="2" bestFit="1" customWidth="1"/>
    <col min="7189" max="7189" width="13.5703125" style="2" bestFit="1" customWidth="1"/>
    <col min="7190" max="7190" width="12" style="2" customWidth="1"/>
    <col min="7191" max="7191" width="11.5703125" style="2" customWidth="1"/>
    <col min="7192" max="7192" width="9" style="2" customWidth="1"/>
    <col min="7193" max="7193" width="12.5703125" style="2" customWidth="1"/>
    <col min="7194" max="7194" width="10.28515625" style="2" bestFit="1" customWidth="1"/>
    <col min="7195" max="7195" width="10.42578125" style="2" bestFit="1" customWidth="1"/>
    <col min="7196" max="7196" width="14.5703125" style="2" bestFit="1" customWidth="1"/>
    <col min="7197" max="7424" width="9.140625" style="2"/>
    <col min="7425" max="7425" width="5.7109375" style="2" customWidth="1"/>
    <col min="7426" max="7426" width="5.140625" style="2" customWidth="1"/>
    <col min="7427" max="7427" width="13.5703125" style="2" bestFit="1" customWidth="1"/>
    <col min="7428" max="7430" width="12.42578125" style="2" bestFit="1" customWidth="1"/>
    <col min="7431" max="7432" width="13.5703125" style="2" bestFit="1" customWidth="1"/>
    <col min="7433" max="7434" width="12.42578125" style="2" bestFit="1" customWidth="1"/>
    <col min="7435" max="7443" width="13.5703125" style="2" bestFit="1" customWidth="1"/>
    <col min="7444" max="7444" width="12.42578125" style="2" bestFit="1" customWidth="1"/>
    <col min="7445" max="7445" width="13.5703125" style="2" bestFit="1" customWidth="1"/>
    <col min="7446" max="7446" width="12" style="2" customWidth="1"/>
    <col min="7447" max="7447" width="11.5703125" style="2" customWidth="1"/>
    <col min="7448" max="7448" width="9" style="2" customWidth="1"/>
    <col min="7449" max="7449" width="12.5703125" style="2" customWidth="1"/>
    <col min="7450" max="7450" width="10.28515625" style="2" bestFit="1" customWidth="1"/>
    <col min="7451" max="7451" width="10.42578125" style="2" bestFit="1" customWidth="1"/>
    <col min="7452" max="7452" width="14.5703125" style="2" bestFit="1" customWidth="1"/>
    <col min="7453" max="7680" width="9.140625" style="2"/>
    <col min="7681" max="7681" width="5.7109375" style="2" customWidth="1"/>
    <col min="7682" max="7682" width="5.140625" style="2" customWidth="1"/>
    <col min="7683" max="7683" width="13.5703125" style="2" bestFit="1" customWidth="1"/>
    <col min="7684" max="7686" width="12.42578125" style="2" bestFit="1" customWidth="1"/>
    <col min="7687" max="7688" width="13.5703125" style="2" bestFit="1" customWidth="1"/>
    <col min="7689" max="7690" width="12.42578125" style="2" bestFit="1" customWidth="1"/>
    <col min="7691" max="7699" width="13.5703125" style="2" bestFit="1" customWidth="1"/>
    <col min="7700" max="7700" width="12.42578125" style="2" bestFit="1" customWidth="1"/>
    <col min="7701" max="7701" width="13.5703125" style="2" bestFit="1" customWidth="1"/>
    <col min="7702" max="7702" width="12" style="2" customWidth="1"/>
    <col min="7703" max="7703" width="11.5703125" style="2" customWidth="1"/>
    <col min="7704" max="7704" width="9" style="2" customWidth="1"/>
    <col min="7705" max="7705" width="12.5703125" style="2" customWidth="1"/>
    <col min="7706" max="7706" width="10.28515625" style="2" bestFit="1" customWidth="1"/>
    <col min="7707" max="7707" width="10.42578125" style="2" bestFit="1" customWidth="1"/>
    <col min="7708" max="7708" width="14.5703125" style="2" bestFit="1" customWidth="1"/>
    <col min="7709" max="7936" width="9.140625" style="2"/>
    <col min="7937" max="7937" width="5.7109375" style="2" customWidth="1"/>
    <col min="7938" max="7938" width="5.140625" style="2" customWidth="1"/>
    <col min="7939" max="7939" width="13.5703125" style="2" bestFit="1" customWidth="1"/>
    <col min="7940" max="7942" width="12.42578125" style="2" bestFit="1" customWidth="1"/>
    <col min="7943" max="7944" width="13.5703125" style="2" bestFit="1" customWidth="1"/>
    <col min="7945" max="7946" width="12.42578125" style="2" bestFit="1" customWidth="1"/>
    <col min="7947" max="7955" width="13.5703125" style="2" bestFit="1" customWidth="1"/>
    <col min="7956" max="7956" width="12.42578125" style="2" bestFit="1" customWidth="1"/>
    <col min="7957" max="7957" width="13.5703125" style="2" bestFit="1" customWidth="1"/>
    <col min="7958" max="7958" width="12" style="2" customWidth="1"/>
    <col min="7959" max="7959" width="11.5703125" style="2" customWidth="1"/>
    <col min="7960" max="7960" width="9" style="2" customWidth="1"/>
    <col min="7961" max="7961" width="12.5703125" style="2" customWidth="1"/>
    <col min="7962" max="7962" width="10.28515625" style="2" bestFit="1" customWidth="1"/>
    <col min="7963" max="7963" width="10.42578125" style="2" bestFit="1" customWidth="1"/>
    <col min="7964" max="7964" width="14.5703125" style="2" bestFit="1" customWidth="1"/>
    <col min="7965" max="8192" width="9.140625" style="2"/>
    <col min="8193" max="8193" width="5.7109375" style="2" customWidth="1"/>
    <col min="8194" max="8194" width="5.140625" style="2" customWidth="1"/>
    <col min="8195" max="8195" width="13.5703125" style="2" bestFit="1" customWidth="1"/>
    <col min="8196" max="8198" width="12.42578125" style="2" bestFit="1" customWidth="1"/>
    <col min="8199" max="8200" width="13.5703125" style="2" bestFit="1" customWidth="1"/>
    <col min="8201" max="8202" width="12.42578125" style="2" bestFit="1" customWidth="1"/>
    <col min="8203" max="8211" width="13.5703125" style="2" bestFit="1" customWidth="1"/>
    <col min="8212" max="8212" width="12.42578125" style="2" bestFit="1" customWidth="1"/>
    <col min="8213" max="8213" width="13.5703125" style="2" bestFit="1" customWidth="1"/>
    <col min="8214" max="8214" width="12" style="2" customWidth="1"/>
    <col min="8215" max="8215" width="11.5703125" style="2" customWidth="1"/>
    <col min="8216" max="8216" width="9" style="2" customWidth="1"/>
    <col min="8217" max="8217" width="12.5703125" style="2" customWidth="1"/>
    <col min="8218" max="8218" width="10.28515625" style="2" bestFit="1" customWidth="1"/>
    <col min="8219" max="8219" width="10.42578125" style="2" bestFit="1" customWidth="1"/>
    <col min="8220" max="8220" width="14.5703125" style="2" bestFit="1" customWidth="1"/>
    <col min="8221" max="8448" width="9.140625" style="2"/>
    <col min="8449" max="8449" width="5.7109375" style="2" customWidth="1"/>
    <col min="8450" max="8450" width="5.140625" style="2" customWidth="1"/>
    <col min="8451" max="8451" width="13.5703125" style="2" bestFit="1" customWidth="1"/>
    <col min="8452" max="8454" width="12.42578125" style="2" bestFit="1" customWidth="1"/>
    <col min="8455" max="8456" width="13.5703125" style="2" bestFit="1" customWidth="1"/>
    <col min="8457" max="8458" width="12.42578125" style="2" bestFit="1" customWidth="1"/>
    <col min="8459" max="8467" width="13.5703125" style="2" bestFit="1" customWidth="1"/>
    <col min="8468" max="8468" width="12.42578125" style="2" bestFit="1" customWidth="1"/>
    <col min="8469" max="8469" width="13.5703125" style="2" bestFit="1" customWidth="1"/>
    <col min="8470" max="8470" width="12" style="2" customWidth="1"/>
    <col min="8471" max="8471" width="11.5703125" style="2" customWidth="1"/>
    <col min="8472" max="8472" width="9" style="2" customWidth="1"/>
    <col min="8473" max="8473" width="12.5703125" style="2" customWidth="1"/>
    <col min="8474" max="8474" width="10.28515625" style="2" bestFit="1" customWidth="1"/>
    <col min="8475" max="8475" width="10.42578125" style="2" bestFit="1" customWidth="1"/>
    <col min="8476" max="8476" width="14.5703125" style="2" bestFit="1" customWidth="1"/>
    <col min="8477" max="8704" width="9.140625" style="2"/>
    <col min="8705" max="8705" width="5.7109375" style="2" customWidth="1"/>
    <col min="8706" max="8706" width="5.140625" style="2" customWidth="1"/>
    <col min="8707" max="8707" width="13.5703125" style="2" bestFit="1" customWidth="1"/>
    <col min="8708" max="8710" width="12.42578125" style="2" bestFit="1" customWidth="1"/>
    <col min="8711" max="8712" width="13.5703125" style="2" bestFit="1" customWidth="1"/>
    <col min="8713" max="8714" width="12.42578125" style="2" bestFit="1" customWidth="1"/>
    <col min="8715" max="8723" width="13.5703125" style="2" bestFit="1" customWidth="1"/>
    <col min="8724" max="8724" width="12.42578125" style="2" bestFit="1" customWidth="1"/>
    <col min="8725" max="8725" width="13.5703125" style="2" bestFit="1" customWidth="1"/>
    <col min="8726" max="8726" width="12" style="2" customWidth="1"/>
    <col min="8727" max="8727" width="11.5703125" style="2" customWidth="1"/>
    <col min="8728" max="8728" width="9" style="2" customWidth="1"/>
    <col min="8729" max="8729" width="12.5703125" style="2" customWidth="1"/>
    <col min="8730" max="8730" width="10.28515625" style="2" bestFit="1" customWidth="1"/>
    <col min="8731" max="8731" width="10.42578125" style="2" bestFit="1" customWidth="1"/>
    <col min="8732" max="8732" width="14.5703125" style="2" bestFit="1" customWidth="1"/>
    <col min="8733" max="8960" width="9.140625" style="2"/>
    <col min="8961" max="8961" width="5.7109375" style="2" customWidth="1"/>
    <col min="8962" max="8962" width="5.140625" style="2" customWidth="1"/>
    <col min="8963" max="8963" width="13.5703125" style="2" bestFit="1" customWidth="1"/>
    <col min="8964" max="8966" width="12.42578125" style="2" bestFit="1" customWidth="1"/>
    <col min="8967" max="8968" width="13.5703125" style="2" bestFit="1" customWidth="1"/>
    <col min="8969" max="8970" width="12.42578125" style="2" bestFit="1" customWidth="1"/>
    <col min="8971" max="8979" width="13.5703125" style="2" bestFit="1" customWidth="1"/>
    <col min="8980" max="8980" width="12.42578125" style="2" bestFit="1" customWidth="1"/>
    <col min="8981" max="8981" width="13.5703125" style="2" bestFit="1" customWidth="1"/>
    <col min="8982" max="8982" width="12" style="2" customWidth="1"/>
    <col min="8983" max="8983" width="11.5703125" style="2" customWidth="1"/>
    <col min="8984" max="8984" width="9" style="2" customWidth="1"/>
    <col min="8985" max="8985" width="12.5703125" style="2" customWidth="1"/>
    <col min="8986" max="8986" width="10.28515625" style="2" bestFit="1" customWidth="1"/>
    <col min="8987" max="8987" width="10.42578125" style="2" bestFit="1" customWidth="1"/>
    <col min="8988" max="8988" width="14.5703125" style="2" bestFit="1" customWidth="1"/>
    <col min="8989" max="9216" width="9.140625" style="2"/>
    <col min="9217" max="9217" width="5.7109375" style="2" customWidth="1"/>
    <col min="9218" max="9218" width="5.140625" style="2" customWidth="1"/>
    <col min="9219" max="9219" width="13.5703125" style="2" bestFit="1" customWidth="1"/>
    <col min="9220" max="9222" width="12.42578125" style="2" bestFit="1" customWidth="1"/>
    <col min="9223" max="9224" width="13.5703125" style="2" bestFit="1" customWidth="1"/>
    <col min="9225" max="9226" width="12.42578125" style="2" bestFit="1" customWidth="1"/>
    <col min="9227" max="9235" width="13.5703125" style="2" bestFit="1" customWidth="1"/>
    <col min="9236" max="9236" width="12.42578125" style="2" bestFit="1" customWidth="1"/>
    <col min="9237" max="9237" width="13.5703125" style="2" bestFit="1" customWidth="1"/>
    <col min="9238" max="9238" width="12" style="2" customWidth="1"/>
    <col min="9239" max="9239" width="11.5703125" style="2" customWidth="1"/>
    <col min="9240" max="9240" width="9" style="2" customWidth="1"/>
    <col min="9241" max="9241" width="12.5703125" style="2" customWidth="1"/>
    <col min="9242" max="9242" width="10.28515625" style="2" bestFit="1" customWidth="1"/>
    <col min="9243" max="9243" width="10.42578125" style="2" bestFit="1" customWidth="1"/>
    <col min="9244" max="9244" width="14.5703125" style="2" bestFit="1" customWidth="1"/>
    <col min="9245" max="9472" width="9.140625" style="2"/>
    <col min="9473" max="9473" width="5.7109375" style="2" customWidth="1"/>
    <col min="9474" max="9474" width="5.140625" style="2" customWidth="1"/>
    <col min="9475" max="9475" width="13.5703125" style="2" bestFit="1" customWidth="1"/>
    <col min="9476" max="9478" width="12.42578125" style="2" bestFit="1" customWidth="1"/>
    <col min="9479" max="9480" width="13.5703125" style="2" bestFit="1" customWidth="1"/>
    <col min="9481" max="9482" width="12.42578125" style="2" bestFit="1" customWidth="1"/>
    <col min="9483" max="9491" width="13.5703125" style="2" bestFit="1" customWidth="1"/>
    <col min="9492" max="9492" width="12.42578125" style="2" bestFit="1" customWidth="1"/>
    <col min="9493" max="9493" width="13.5703125" style="2" bestFit="1" customWidth="1"/>
    <col min="9494" max="9494" width="12" style="2" customWidth="1"/>
    <col min="9495" max="9495" width="11.5703125" style="2" customWidth="1"/>
    <col min="9496" max="9496" width="9" style="2" customWidth="1"/>
    <col min="9497" max="9497" width="12.5703125" style="2" customWidth="1"/>
    <col min="9498" max="9498" width="10.28515625" style="2" bestFit="1" customWidth="1"/>
    <col min="9499" max="9499" width="10.42578125" style="2" bestFit="1" customWidth="1"/>
    <col min="9500" max="9500" width="14.5703125" style="2" bestFit="1" customWidth="1"/>
    <col min="9501" max="9728" width="9.140625" style="2"/>
    <col min="9729" max="9729" width="5.7109375" style="2" customWidth="1"/>
    <col min="9730" max="9730" width="5.140625" style="2" customWidth="1"/>
    <col min="9731" max="9731" width="13.5703125" style="2" bestFit="1" customWidth="1"/>
    <col min="9732" max="9734" width="12.42578125" style="2" bestFit="1" customWidth="1"/>
    <col min="9735" max="9736" width="13.5703125" style="2" bestFit="1" customWidth="1"/>
    <col min="9737" max="9738" width="12.42578125" style="2" bestFit="1" customWidth="1"/>
    <col min="9739" max="9747" width="13.5703125" style="2" bestFit="1" customWidth="1"/>
    <col min="9748" max="9748" width="12.42578125" style="2" bestFit="1" customWidth="1"/>
    <col min="9749" max="9749" width="13.5703125" style="2" bestFit="1" customWidth="1"/>
    <col min="9750" max="9750" width="12" style="2" customWidth="1"/>
    <col min="9751" max="9751" width="11.5703125" style="2" customWidth="1"/>
    <col min="9752" max="9752" width="9" style="2" customWidth="1"/>
    <col min="9753" max="9753" width="12.5703125" style="2" customWidth="1"/>
    <col min="9754" max="9754" width="10.28515625" style="2" bestFit="1" customWidth="1"/>
    <col min="9755" max="9755" width="10.42578125" style="2" bestFit="1" customWidth="1"/>
    <col min="9756" max="9756" width="14.5703125" style="2" bestFit="1" customWidth="1"/>
    <col min="9757" max="9984" width="9.140625" style="2"/>
    <col min="9985" max="9985" width="5.7109375" style="2" customWidth="1"/>
    <col min="9986" max="9986" width="5.140625" style="2" customWidth="1"/>
    <col min="9987" max="9987" width="13.5703125" style="2" bestFit="1" customWidth="1"/>
    <col min="9988" max="9990" width="12.42578125" style="2" bestFit="1" customWidth="1"/>
    <col min="9991" max="9992" width="13.5703125" style="2" bestFit="1" customWidth="1"/>
    <col min="9993" max="9994" width="12.42578125" style="2" bestFit="1" customWidth="1"/>
    <col min="9995" max="10003" width="13.5703125" style="2" bestFit="1" customWidth="1"/>
    <col min="10004" max="10004" width="12.42578125" style="2" bestFit="1" customWidth="1"/>
    <col min="10005" max="10005" width="13.5703125" style="2" bestFit="1" customWidth="1"/>
    <col min="10006" max="10006" width="12" style="2" customWidth="1"/>
    <col min="10007" max="10007" width="11.5703125" style="2" customWidth="1"/>
    <col min="10008" max="10008" width="9" style="2" customWidth="1"/>
    <col min="10009" max="10009" width="12.5703125" style="2" customWidth="1"/>
    <col min="10010" max="10010" width="10.28515625" style="2" bestFit="1" customWidth="1"/>
    <col min="10011" max="10011" width="10.42578125" style="2" bestFit="1" customWidth="1"/>
    <col min="10012" max="10012" width="14.5703125" style="2" bestFit="1" customWidth="1"/>
    <col min="10013" max="10240" width="9.140625" style="2"/>
    <col min="10241" max="10241" width="5.7109375" style="2" customWidth="1"/>
    <col min="10242" max="10242" width="5.140625" style="2" customWidth="1"/>
    <col min="10243" max="10243" width="13.5703125" style="2" bestFit="1" customWidth="1"/>
    <col min="10244" max="10246" width="12.42578125" style="2" bestFit="1" customWidth="1"/>
    <col min="10247" max="10248" width="13.5703125" style="2" bestFit="1" customWidth="1"/>
    <col min="10249" max="10250" width="12.42578125" style="2" bestFit="1" customWidth="1"/>
    <col min="10251" max="10259" width="13.5703125" style="2" bestFit="1" customWidth="1"/>
    <col min="10260" max="10260" width="12.42578125" style="2" bestFit="1" customWidth="1"/>
    <col min="10261" max="10261" width="13.5703125" style="2" bestFit="1" customWidth="1"/>
    <col min="10262" max="10262" width="12" style="2" customWidth="1"/>
    <col min="10263" max="10263" width="11.5703125" style="2" customWidth="1"/>
    <col min="10264" max="10264" width="9" style="2" customWidth="1"/>
    <col min="10265" max="10265" width="12.5703125" style="2" customWidth="1"/>
    <col min="10266" max="10266" width="10.28515625" style="2" bestFit="1" customWidth="1"/>
    <col min="10267" max="10267" width="10.42578125" style="2" bestFit="1" customWidth="1"/>
    <col min="10268" max="10268" width="14.5703125" style="2" bestFit="1" customWidth="1"/>
    <col min="10269" max="10496" width="9.140625" style="2"/>
    <col min="10497" max="10497" width="5.7109375" style="2" customWidth="1"/>
    <col min="10498" max="10498" width="5.140625" style="2" customWidth="1"/>
    <col min="10499" max="10499" width="13.5703125" style="2" bestFit="1" customWidth="1"/>
    <col min="10500" max="10502" width="12.42578125" style="2" bestFit="1" customWidth="1"/>
    <col min="10503" max="10504" width="13.5703125" style="2" bestFit="1" customWidth="1"/>
    <col min="10505" max="10506" width="12.42578125" style="2" bestFit="1" customWidth="1"/>
    <col min="10507" max="10515" width="13.5703125" style="2" bestFit="1" customWidth="1"/>
    <col min="10516" max="10516" width="12.42578125" style="2" bestFit="1" customWidth="1"/>
    <col min="10517" max="10517" width="13.5703125" style="2" bestFit="1" customWidth="1"/>
    <col min="10518" max="10518" width="12" style="2" customWidth="1"/>
    <col min="10519" max="10519" width="11.5703125" style="2" customWidth="1"/>
    <col min="10520" max="10520" width="9" style="2" customWidth="1"/>
    <col min="10521" max="10521" width="12.5703125" style="2" customWidth="1"/>
    <col min="10522" max="10522" width="10.28515625" style="2" bestFit="1" customWidth="1"/>
    <col min="10523" max="10523" width="10.42578125" style="2" bestFit="1" customWidth="1"/>
    <col min="10524" max="10524" width="14.5703125" style="2" bestFit="1" customWidth="1"/>
    <col min="10525" max="10752" width="9.140625" style="2"/>
    <col min="10753" max="10753" width="5.7109375" style="2" customWidth="1"/>
    <col min="10754" max="10754" width="5.140625" style="2" customWidth="1"/>
    <col min="10755" max="10755" width="13.5703125" style="2" bestFit="1" customWidth="1"/>
    <col min="10756" max="10758" width="12.42578125" style="2" bestFit="1" customWidth="1"/>
    <col min="10759" max="10760" width="13.5703125" style="2" bestFit="1" customWidth="1"/>
    <col min="10761" max="10762" width="12.42578125" style="2" bestFit="1" customWidth="1"/>
    <col min="10763" max="10771" width="13.5703125" style="2" bestFit="1" customWidth="1"/>
    <col min="10772" max="10772" width="12.42578125" style="2" bestFit="1" customWidth="1"/>
    <col min="10773" max="10773" width="13.5703125" style="2" bestFit="1" customWidth="1"/>
    <col min="10774" max="10774" width="12" style="2" customWidth="1"/>
    <col min="10775" max="10775" width="11.5703125" style="2" customWidth="1"/>
    <col min="10776" max="10776" width="9" style="2" customWidth="1"/>
    <col min="10777" max="10777" width="12.5703125" style="2" customWidth="1"/>
    <col min="10778" max="10778" width="10.28515625" style="2" bestFit="1" customWidth="1"/>
    <col min="10779" max="10779" width="10.42578125" style="2" bestFit="1" customWidth="1"/>
    <col min="10780" max="10780" width="14.5703125" style="2" bestFit="1" customWidth="1"/>
    <col min="10781" max="11008" width="9.140625" style="2"/>
    <col min="11009" max="11009" width="5.7109375" style="2" customWidth="1"/>
    <col min="11010" max="11010" width="5.140625" style="2" customWidth="1"/>
    <col min="11011" max="11011" width="13.5703125" style="2" bestFit="1" customWidth="1"/>
    <col min="11012" max="11014" width="12.42578125" style="2" bestFit="1" customWidth="1"/>
    <col min="11015" max="11016" width="13.5703125" style="2" bestFit="1" customWidth="1"/>
    <col min="11017" max="11018" width="12.42578125" style="2" bestFit="1" customWidth="1"/>
    <col min="11019" max="11027" width="13.5703125" style="2" bestFit="1" customWidth="1"/>
    <col min="11028" max="11028" width="12.42578125" style="2" bestFit="1" customWidth="1"/>
    <col min="11029" max="11029" width="13.5703125" style="2" bestFit="1" customWidth="1"/>
    <col min="11030" max="11030" width="12" style="2" customWidth="1"/>
    <col min="11031" max="11031" width="11.5703125" style="2" customWidth="1"/>
    <col min="11032" max="11032" width="9" style="2" customWidth="1"/>
    <col min="11033" max="11033" width="12.5703125" style="2" customWidth="1"/>
    <col min="11034" max="11034" width="10.28515625" style="2" bestFit="1" customWidth="1"/>
    <col min="11035" max="11035" width="10.42578125" style="2" bestFit="1" customWidth="1"/>
    <col min="11036" max="11036" width="14.5703125" style="2" bestFit="1" customWidth="1"/>
    <col min="11037" max="11264" width="9.140625" style="2"/>
    <col min="11265" max="11265" width="5.7109375" style="2" customWidth="1"/>
    <col min="11266" max="11266" width="5.140625" style="2" customWidth="1"/>
    <col min="11267" max="11267" width="13.5703125" style="2" bestFit="1" customWidth="1"/>
    <col min="11268" max="11270" width="12.42578125" style="2" bestFit="1" customWidth="1"/>
    <col min="11271" max="11272" width="13.5703125" style="2" bestFit="1" customWidth="1"/>
    <col min="11273" max="11274" width="12.42578125" style="2" bestFit="1" customWidth="1"/>
    <col min="11275" max="11283" width="13.5703125" style="2" bestFit="1" customWidth="1"/>
    <col min="11284" max="11284" width="12.42578125" style="2" bestFit="1" customWidth="1"/>
    <col min="11285" max="11285" width="13.5703125" style="2" bestFit="1" customWidth="1"/>
    <col min="11286" max="11286" width="12" style="2" customWidth="1"/>
    <col min="11287" max="11287" width="11.5703125" style="2" customWidth="1"/>
    <col min="11288" max="11288" width="9" style="2" customWidth="1"/>
    <col min="11289" max="11289" width="12.5703125" style="2" customWidth="1"/>
    <col min="11290" max="11290" width="10.28515625" style="2" bestFit="1" customWidth="1"/>
    <col min="11291" max="11291" width="10.42578125" style="2" bestFit="1" customWidth="1"/>
    <col min="11292" max="11292" width="14.5703125" style="2" bestFit="1" customWidth="1"/>
    <col min="11293" max="11520" width="9.140625" style="2"/>
    <col min="11521" max="11521" width="5.7109375" style="2" customWidth="1"/>
    <col min="11522" max="11522" width="5.140625" style="2" customWidth="1"/>
    <col min="11523" max="11523" width="13.5703125" style="2" bestFit="1" customWidth="1"/>
    <col min="11524" max="11526" width="12.42578125" style="2" bestFit="1" customWidth="1"/>
    <col min="11527" max="11528" width="13.5703125" style="2" bestFit="1" customWidth="1"/>
    <col min="11529" max="11530" width="12.42578125" style="2" bestFit="1" customWidth="1"/>
    <col min="11531" max="11539" width="13.5703125" style="2" bestFit="1" customWidth="1"/>
    <col min="11540" max="11540" width="12.42578125" style="2" bestFit="1" customWidth="1"/>
    <col min="11541" max="11541" width="13.5703125" style="2" bestFit="1" customWidth="1"/>
    <col min="11542" max="11542" width="12" style="2" customWidth="1"/>
    <col min="11543" max="11543" width="11.5703125" style="2" customWidth="1"/>
    <col min="11544" max="11544" width="9" style="2" customWidth="1"/>
    <col min="11545" max="11545" width="12.5703125" style="2" customWidth="1"/>
    <col min="11546" max="11546" width="10.28515625" style="2" bestFit="1" customWidth="1"/>
    <col min="11547" max="11547" width="10.42578125" style="2" bestFit="1" customWidth="1"/>
    <col min="11548" max="11548" width="14.5703125" style="2" bestFit="1" customWidth="1"/>
    <col min="11549" max="11776" width="9.140625" style="2"/>
    <col min="11777" max="11777" width="5.7109375" style="2" customWidth="1"/>
    <col min="11778" max="11778" width="5.140625" style="2" customWidth="1"/>
    <col min="11779" max="11779" width="13.5703125" style="2" bestFit="1" customWidth="1"/>
    <col min="11780" max="11782" width="12.42578125" style="2" bestFit="1" customWidth="1"/>
    <col min="11783" max="11784" width="13.5703125" style="2" bestFit="1" customWidth="1"/>
    <col min="11785" max="11786" width="12.42578125" style="2" bestFit="1" customWidth="1"/>
    <col min="11787" max="11795" width="13.5703125" style="2" bestFit="1" customWidth="1"/>
    <col min="11796" max="11796" width="12.42578125" style="2" bestFit="1" customWidth="1"/>
    <col min="11797" max="11797" width="13.5703125" style="2" bestFit="1" customWidth="1"/>
    <col min="11798" max="11798" width="12" style="2" customWidth="1"/>
    <col min="11799" max="11799" width="11.5703125" style="2" customWidth="1"/>
    <col min="11800" max="11800" width="9" style="2" customWidth="1"/>
    <col min="11801" max="11801" width="12.5703125" style="2" customWidth="1"/>
    <col min="11802" max="11802" width="10.28515625" style="2" bestFit="1" customWidth="1"/>
    <col min="11803" max="11803" width="10.42578125" style="2" bestFit="1" customWidth="1"/>
    <col min="11804" max="11804" width="14.5703125" style="2" bestFit="1" customWidth="1"/>
    <col min="11805" max="12032" width="9.140625" style="2"/>
    <col min="12033" max="12033" width="5.7109375" style="2" customWidth="1"/>
    <col min="12034" max="12034" width="5.140625" style="2" customWidth="1"/>
    <col min="12035" max="12035" width="13.5703125" style="2" bestFit="1" customWidth="1"/>
    <col min="12036" max="12038" width="12.42578125" style="2" bestFit="1" customWidth="1"/>
    <col min="12039" max="12040" width="13.5703125" style="2" bestFit="1" customWidth="1"/>
    <col min="12041" max="12042" width="12.42578125" style="2" bestFit="1" customWidth="1"/>
    <col min="12043" max="12051" width="13.5703125" style="2" bestFit="1" customWidth="1"/>
    <col min="12052" max="12052" width="12.42578125" style="2" bestFit="1" customWidth="1"/>
    <col min="12053" max="12053" width="13.5703125" style="2" bestFit="1" customWidth="1"/>
    <col min="12054" max="12054" width="12" style="2" customWidth="1"/>
    <col min="12055" max="12055" width="11.5703125" style="2" customWidth="1"/>
    <col min="12056" max="12056" width="9" style="2" customWidth="1"/>
    <col min="12057" max="12057" width="12.5703125" style="2" customWidth="1"/>
    <col min="12058" max="12058" width="10.28515625" style="2" bestFit="1" customWidth="1"/>
    <col min="12059" max="12059" width="10.42578125" style="2" bestFit="1" customWidth="1"/>
    <col min="12060" max="12060" width="14.5703125" style="2" bestFit="1" customWidth="1"/>
    <col min="12061" max="12288" width="9.140625" style="2"/>
    <col min="12289" max="12289" width="5.7109375" style="2" customWidth="1"/>
    <col min="12290" max="12290" width="5.140625" style="2" customWidth="1"/>
    <col min="12291" max="12291" width="13.5703125" style="2" bestFit="1" customWidth="1"/>
    <col min="12292" max="12294" width="12.42578125" style="2" bestFit="1" customWidth="1"/>
    <col min="12295" max="12296" width="13.5703125" style="2" bestFit="1" customWidth="1"/>
    <col min="12297" max="12298" width="12.42578125" style="2" bestFit="1" customWidth="1"/>
    <col min="12299" max="12307" width="13.5703125" style="2" bestFit="1" customWidth="1"/>
    <col min="12308" max="12308" width="12.42578125" style="2" bestFit="1" customWidth="1"/>
    <col min="12309" max="12309" width="13.5703125" style="2" bestFit="1" customWidth="1"/>
    <col min="12310" max="12310" width="12" style="2" customWidth="1"/>
    <col min="12311" max="12311" width="11.5703125" style="2" customWidth="1"/>
    <col min="12312" max="12312" width="9" style="2" customWidth="1"/>
    <col min="12313" max="12313" width="12.5703125" style="2" customWidth="1"/>
    <col min="12314" max="12314" width="10.28515625" style="2" bestFit="1" customWidth="1"/>
    <col min="12315" max="12315" width="10.42578125" style="2" bestFit="1" customWidth="1"/>
    <col min="12316" max="12316" width="14.5703125" style="2" bestFit="1" customWidth="1"/>
    <col min="12317" max="12544" width="9.140625" style="2"/>
    <col min="12545" max="12545" width="5.7109375" style="2" customWidth="1"/>
    <col min="12546" max="12546" width="5.140625" style="2" customWidth="1"/>
    <col min="12547" max="12547" width="13.5703125" style="2" bestFit="1" customWidth="1"/>
    <col min="12548" max="12550" width="12.42578125" style="2" bestFit="1" customWidth="1"/>
    <col min="12551" max="12552" width="13.5703125" style="2" bestFit="1" customWidth="1"/>
    <col min="12553" max="12554" width="12.42578125" style="2" bestFit="1" customWidth="1"/>
    <col min="12555" max="12563" width="13.5703125" style="2" bestFit="1" customWidth="1"/>
    <col min="12564" max="12564" width="12.42578125" style="2" bestFit="1" customWidth="1"/>
    <col min="12565" max="12565" width="13.5703125" style="2" bestFit="1" customWidth="1"/>
    <col min="12566" max="12566" width="12" style="2" customWidth="1"/>
    <col min="12567" max="12567" width="11.5703125" style="2" customWidth="1"/>
    <col min="12568" max="12568" width="9" style="2" customWidth="1"/>
    <col min="12569" max="12569" width="12.5703125" style="2" customWidth="1"/>
    <col min="12570" max="12570" width="10.28515625" style="2" bestFit="1" customWidth="1"/>
    <col min="12571" max="12571" width="10.42578125" style="2" bestFit="1" customWidth="1"/>
    <col min="12572" max="12572" width="14.5703125" style="2" bestFit="1" customWidth="1"/>
    <col min="12573" max="12800" width="9.140625" style="2"/>
    <col min="12801" max="12801" width="5.7109375" style="2" customWidth="1"/>
    <col min="12802" max="12802" width="5.140625" style="2" customWidth="1"/>
    <col min="12803" max="12803" width="13.5703125" style="2" bestFit="1" customWidth="1"/>
    <col min="12804" max="12806" width="12.42578125" style="2" bestFit="1" customWidth="1"/>
    <col min="12807" max="12808" width="13.5703125" style="2" bestFit="1" customWidth="1"/>
    <col min="12809" max="12810" width="12.42578125" style="2" bestFit="1" customWidth="1"/>
    <col min="12811" max="12819" width="13.5703125" style="2" bestFit="1" customWidth="1"/>
    <col min="12820" max="12820" width="12.42578125" style="2" bestFit="1" customWidth="1"/>
    <col min="12821" max="12821" width="13.5703125" style="2" bestFit="1" customWidth="1"/>
    <col min="12822" max="12822" width="12" style="2" customWidth="1"/>
    <col min="12823" max="12823" width="11.5703125" style="2" customWidth="1"/>
    <col min="12824" max="12824" width="9" style="2" customWidth="1"/>
    <col min="12825" max="12825" width="12.5703125" style="2" customWidth="1"/>
    <col min="12826" max="12826" width="10.28515625" style="2" bestFit="1" customWidth="1"/>
    <col min="12827" max="12827" width="10.42578125" style="2" bestFit="1" customWidth="1"/>
    <col min="12828" max="12828" width="14.5703125" style="2" bestFit="1" customWidth="1"/>
    <col min="12829" max="13056" width="9.140625" style="2"/>
    <col min="13057" max="13057" width="5.7109375" style="2" customWidth="1"/>
    <col min="13058" max="13058" width="5.140625" style="2" customWidth="1"/>
    <col min="13059" max="13059" width="13.5703125" style="2" bestFit="1" customWidth="1"/>
    <col min="13060" max="13062" width="12.42578125" style="2" bestFit="1" customWidth="1"/>
    <col min="13063" max="13064" width="13.5703125" style="2" bestFit="1" customWidth="1"/>
    <col min="13065" max="13066" width="12.42578125" style="2" bestFit="1" customWidth="1"/>
    <col min="13067" max="13075" width="13.5703125" style="2" bestFit="1" customWidth="1"/>
    <col min="13076" max="13076" width="12.42578125" style="2" bestFit="1" customWidth="1"/>
    <col min="13077" max="13077" width="13.5703125" style="2" bestFit="1" customWidth="1"/>
    <col min="13078" max="13078" width="12" style="2" customWidth="1"/>
    <col min="13079" max="13079" width="11.5703125" style="2" customWidth="1"/>
    <col min="13080" max="13080" width="9" style="2" customWidth="1"/>
    <col min="13081" max="13081" width="12.5703125" style="2" customWidth="1"/>
    <col min="13082" max="13082" width="10.28515625" style="2" bestFit="1" customWidth="1"/>
    <col min="13083" max="13083" width="10.42578125" style="2" bestFit="1" customWidth="1"/>
    <col min="13084" max="13084" width="14.5703125" style="2" bestFit="1" customWidth="1"/>
    <col min="13085" max="13312" width="9.140625" style="2"/>
    <col min="13313" max="13313" width="5.7109375" style="2" customWidth="1"/>
    <col min="13314" max="13314" width="5.140625" style="2" customWidth="1"/>
    <col min="13315" max="13315" width="13.5703125" style="2" bestFit="1" customWidth="1"/>
    <col min="13316" max="13318" width="12.42578125" style="2" bestFit="1" customWidth="1"/>
    <col min="13319" max="13320" width="13.5703125" style="2" bestFit="1" customWidth="1"/>
    <col min="13321" max="13322" width="12.42578125" style="2" bestFit="1" customWidth="1"/>
    <col min="13323" max="13331" width="13.5703125" style="2" bestFit="1" customWidth="1"/>
    <col min="13332" max="13332" width="12.42578125" style="2" bestFit="1" customWidth="1"/>
    <col min="13333" max="13333" width="13.5703125" style="2" bestFit="1" customWidth="1"/>
    <col min="13334" max="13334" width="12" style="2" customWidth="1"/>
    <col min="13335" max="13335" width="11.5703125" style="2" customWidth="1"/>
    <col min="13336" max="13336" width="9" style="2" customWidth="1"/>
    <col min="13337" max="13337" width="12.5703125" style="2" customWidth="1"/>
    <col min="13338" max="13338" width="10.28515625" style="2" bestFit="1" customWidth="1"/>
    <col min="13339" max="13339" width="10.42578125" style="2" bestFit="1" customWidth="1"/>
    <col min="13340" max="13340" width="14.5703125" style="2" bestFit="1" customWidth="1"/>
    <col min="13341" max="13568" width="9.140625" style="2"/>
    <col min="13569" max="13569" width="5.7109375" style="2" customWidth="1"/>
    <col min="13570" max="13570" width="5.140625" style="2" customWidth="1"/>
    <col min="13571" max="13571" width="13.5703125" style="2" bestFit="1" customWidth="1"/>
    <col min="13572" max="13574" width="12.42578125" style="2" bestFit="1" customWidth="1"/>
    <col min="13575" max="13576" width="13.5703125" style="2" bestFit="1" customWidth="1"/>
    <col min="13577" max="13578" width="12.42578125" style="2" bestFit="1" customWidth="1"/>
    <col min="13579" max="13587" width="13.5703125" style="2" bestFit="1" customWidth="1"/>
    <col min="13588" max="13588" width="12.42578125" style="2" bestFit="1" customWidth="1"/>
    <col min="13589" max="13589" width="13.5703125" style="2" bestFit="1" customWidth="1"/>
    <col min="13590" max="13590" width="12" style="2" customWidth="1"/>
    <col min="13591" max="13591" width="11.5703125" style="2" customWidth="1"/>
    <col min="13592" max="13592" width="9" style="2" customWidth="1"/>
    <col min="13593" max="13593" width="12.5703125" style="2" customWidth="1"/>
    <col min="13594" max="13594" width="10.28515625" style="2" bestFit="1" customWidth="1"/>
    <col min="13595" max="13595" width="10.42578125" style="2" bestFit="1" customWidth="1"/>
    <col min="13596" max="13596" width="14.5703125" style="2" bestFit="1" customWidth="1"/>
    <col min="13597" max="13824" width="9.140625" style="2"/>
    <col min="13825" max="13825" width="5.7109375" style="2" customWidth="1"/>
    <col min="13826" max="13826" width="5.140625" style="2" customWidth="1"/>
    <col min="13827" max="13827" width="13.5703125" style="2" bestFit="1" customWidth="1"/>
    <col min="13828" max="13830" width="12.42578125" style="2" bestFit="1" customWidth="1"/>
    <col min="13831" max="13832" width="13.5703125" style="2" bestFit="1" customWidth="1"/>
    <col min="13833" max="13834" width="12.42578125" style="2" bestFit="1" customWidth="1"/>
    <col min="13835" max="13843" width="13.5703125" style="2" bestFit="1" customWidth="1"/>
    <col min="13844" max="13844" width="12.42578125" style="2" bestFit="1" customWidth="1"/>
    <col min="13845" max="13845" width="13.5703125" style="2" bestFit="1" customWidth="1"/>
    <col min="13846" max="13846" width="12" style="2" customWidth="1"/>
    <col min="13847" max="13847" width="11.5703125" style="2" customWidth="1"/>
    <col min="13848" max="13848" width="9" style="2" customWidth="1"/>
    <col min="13849" max="13849" width="12.5703125" style="2" customWidth="1"/>
    <col min="13850" max="13850" width="10.28515625" style="2" bestFit="1" customWidth="1"/>
    <col min="13851" max="13851" width="10.42578125" style="2" bestFit="1" customWidth="1"/>
    <col min="13852" max="13852" width="14.5703125" style="2" bestFit="1" customWidth="1"/>
    <col min="13853" max="14080" width="9.140625" style="2"/>
    <col min="14081" max="14081" width="5.7109375" style="2" customWidth="1"/>
    <col min="14082" max="14082" width="5.140625" style="2" customWidth="1"/>
    <col min="14083" max="14083" width="13.5703125" style="2" bestFit="1" customWidth="1"/>
    <col min="14084" max="14086" width="12.42578125" style="2" bestFit="1" customWidth="1"/>
    <col min="14087" max="14088" width="13.5703125" style="2" bestFit="1" customWidth="1"/>
    <col min="14089" max="14090" width="12.42578125" style="2" bestFit="1" customWidth="1"/>
    <col min="14091" max="14099" width="13.5703125" style="2" bestFit="1" customWidth="1"/>
    <col min="14100" max="14100" width="12.42578125" style="2" bestFit="1" customWidth="1"/>
    <col min="14101" max="14101" width="13.5703125" style="2" bestFit="1" customWidth="1"/>
    <col min="14102" max="14102" width="12" style="2" customWidth="1"/>
    <col min="14103" max="14103" width="11.5703125" style="2" customWidth="1"/>
    <col min="14104" max="14104" width="9" style="2" customWidth="1"/>
    <col min="14105" max="14105" width="12.5703125" style="2" customWidth="1"/>
    <col min="14106" max="14106" width="10.28515625" style="2" bestFit="1" customWidth="1"/>
    <col min="14107" max="14107" width="10.42578125" style="2" bestFit="1" customWidth="1"/>
    <col min="14108" max="14108" width="14.5703125" style="2" bestFit="1" customWidth="1"/>
    <col min="14109" max="14336" width="9.140625" style="2"/>
    <col min="14337" max="14337" width="5.7109375" style="2" customWidth="1"/>
    <col min="14338" max="14338" width="5.140625" style="2" customWidth="1"/>
    <col min="14339" max="14339" width="13.5703125" style="2" bestFit="1" customWidth="1"/>
    <col min="14340" max="14342" width="12.42578125" style="2" bestFit="1" customWidth="1"/>
    <col min="14343" max="14344" width="13.5703125" style="2" bestFit="1" customWidth="1"/>
    <col min="14345" max="14346" width="12.42578125" style="2" bestFit="1" customWidth="1"/>
    <col min="14347" max="14355" width="13.5703125" style="2" bestFit="1" customWidth="1"/>
    <col min="14356" max="14356" width="12.42578125" style="2" bestFit="1" customWidth="1"/>
    <col min="14357" max="14357" width="13.5703125" style="2" bestFit="1" customWidth="1"/>
    <col min="14358" max="14358" width="12" style="2" customWidth="1"/>
    <col min="14359" max="14359" width="11.5703125" style="2" customWidth="1"/>
    <col min="14360" max="14360" width="9" style="2" customWidth="1"/>
    <col min="14361" max="14361" width="12.5703125" style="2" customWidth="1"/>
    <col min="14362" max="14362" width="10.28515625" style="2" bestFit="1" customWidth="1"/>
    <col min="14363" max="14363" width="10.42578125" style="2" bestFit="1" customWidth="1"/>
    <col min="14364" max="14364" width="14.5703125" style="2" bestFit="1" customWidth="1"/>
    <col min="14365" max="14592" width="9.140625" style="2"/>
    <col min="14593" max="14593" width="5.7109375" style="2" customWidth="1"/>
    <col min="14594" max="14594" width="5.140625" style="2" customWidth="1"/>
    <col min="14595" max="14595" width="13.5703125" style="2" bestFit="1" customWidth="1"/>
    <col min="14596" max="14598" width="12.42578125" style="2" bestFit="1" customWidth="1"/>
    <col min="14599" max="14600" width="13.5703125" style="2" bestFit="1" customWidth="1"/>
    <col min="14601" max="14602" width="12.42578125" style="2" bestFit="1" customWidth="1"/>
    <col min="14603" max="14611" width="13.5703125" style="2" bestFit="1" customWidth="1"/>
    <col min="14612" max="14612" width="12.42578125" style="2" bestFit="1" customWidth="1"/>
    <col min="14613" max="14613" width="13.5703125" style="2" bestFit="1" customWidth="1"/>
    <col min="14614" max="14614" width="12" style="2" customWidth="1"/>
    <col min="14615" max="14615" width="11.5703125" style="2" customWidth="1"/>
    <col min="14616" max="14616" width="9" style="2" customWidth="1"/>
    <col min="14617" max="14617" width="12.5703125" style="2" customWidth="1"/>
    <col min="14618" max="14618" width="10.28515625" style="2" bestFit="1" customWidth="1"/>
    <col min="14619" max="14619" width="10.42578125" style="2" bestFit="1" customWidth="1"/>
    <col min="14620" max="14620" width="14.5703125" style="2" bestFit="1" customWidth="1"/>
    <col min="14621" max="14848" width="9.140625" style="2"/>
    <col min="14849" max="14849" width="5.7109375" style="2" customWidth="1"/>
    <col min="14850" max="14850" width="5.140625" style="2" customWidth="1"/>
    <col min="14851" max="14851" width="13.5703125" style="2" bestFit="1" customWidth="1"/>
    <col min="14852" max="14854" width="12.42578125" style="2" bestFit="1" customWidth="1"/>
    <col min="14855" max="14856" width="13.5703125" style="2" bestFit="1" customWidth="1"/>
    <col min="14857" max="14858" width="12.42578125" style="2" bestFit="1" customWidth="1"/>
    <col min="14859" max="14867" width="13.5703125" style="2" bestFit="1" customWidth="1"/>
    <col min="14868" max="14868" width="12.42578125" style="2" bestFit="1" customWidth="1"/>
    <col min="14869" max="14869" width="13.5703125" style="2" bestFit="1" customWidth="1"/>
    <col min="14870" max="14870" width="12" style="2" customWidth="1"/>
    <col min="14871" max="14871" width="11.5703125" style="2" customWidth="1"/>
    <col min="14872" max="14872" width="9" style="2" customWidth="1"/>
    <col min="14873" max="14873" width="12.5703125" style="2" customWidth="1"/>
    <col min="14874" max="14874" width="10.28515625" style="2" bestFit="1" customWidth="1"/>
    <col min="14875" max="14875" width="10.42578125" style="2" bestFit="1" customWidth="1"/>
    <col min="14876" max="14876" width="14.5703125" style="2" bestFit="1" customWidth="1"/>
    <col min="14877" max="15104" width="9.140625" style="2"/>
    <col min="15105" max="15105" width="5.7109375" style="2" customWidth="1"/>
    <col min="15106" max="15106" width="5.140625" style="2" customWidth="1"/>
    <col min="15107" max="15107" width="13.5703125" style="2" bestFit="1" customWidth="1"/>
    <col min="15108" max="15110" width="12.42578125" style="2" bestFit="1" customWidth="1"/>
    <col min="15111" max="15112" width="13.5703125" style="2" bestFit="1" customWidth="1"/>
    <col min="15113" max="15114" width="12.42578125" style="2" bestFit="1" customWidth="1"/>
    <col min="15115" max="15123" width="13.5703125" style="2" bestFit="1" customWidth="1"/>
    <col min="15124" max="15124" width="12.42578125" style="2" bestFit="1" customWidth="1"/>
    <col min="15125" max="15125" width="13.5703125" style="2" bestFit="1" customWidth="1"/>
    <col min="15126" max="15126" width="12" style="2" customWidth="1"/>
    <col min="15127" max="15127" width="11.5703125" style="2" customWidth="1"/>
    <col min="15128" max="15128" width="9" style="2" customWidth="1"/>
    <col min="15129" max="15129" width="12.5703125" style="2" customWidth="1"/>
    <col min="15130" max="15130" width="10.28515625" style="2" bestFit="1" customWidth="1"/>
    <col min="15131" max="15131" width="10.42578125" style="2" bestFit="1" customWidth="1"/>
    <col min="15132" max="15132" width="14.5703125" style="2" bestFit="1" customWidth="1"/>
    <col min="15133" max="15360" width="9.140625" style="2"/>
    <col min="15361" max="15361" width="5.7109375" style="2" customWidth="1"/>
    <col min="15362" max="15362" width="5.140625" style="2" customWidth="1"/>
    <col min="15363" max="15363" width="13.5703125" style="2" bestFit="1" customWidth="1"/>
    <col min="15364" max="15366" width="12.42578125" style="2" bestFit="1" customWidth="1"/>
    <col min="15367" max="15368" width="13.5703125" style="2" bestFit="1" customWidth="1"/>
    <col min="15369" max="15370" width="12.42578125" style="2" bestFit="1" customWidth="1"/>
    <col min="15371" max="15379" width="13.5703125" style="2" bestFit="1" customWidth="1"/>
    <col min="15380" max="15380" width="12.42578125" style="2" bestFit="1" customWidth="1"/>
    <col min="15381" max="15381" width="13.5703125" style="2" bestFit="1" customWidth="1"/>
    <col min="15382" max="15382" width="12" style="2" customWidth="1"/>
    <col min="15383" max="15383" width="11.5703125" style="2" customWidth="1"/>
    <col min="15384" max="15384" width="9" style="2" customWidth="1"/>
    <col min="15385" max="15385" width="12.5703125" style="2" customWidth="1"/>
    <col min="15386" max="15386" width="10.28515625" style="2" bestFit="1" customWidth="1"/>
    <col min="15387" max="15387" width="10.42578125" style="2" bestFit="1" customWidth="1"/>
    <col min="15388" max="15388" width="14.5703125" style="2" bestFit="1" customWidth="1"/>
    <col min="15389" max="15616" width="9.140625" style="2"/>
    <col min="15617" max="15617" width="5.7109375" style="2" customWidth="1"/>
    <col min="15618" max="15618" width="5.140625" style="2" customWidth="1"/>
    <col min="15619" max="15619" width="13.5703125" style="2" bestFit="1" customWidth="1"/>
    <col min="15620" max="15622" width="12.42578125" style="2" bestFit="1" customWidth="1"/>
    <col min="15623" max="15624" width="13.5703125" style="2" bestFit="1" customWidth="1"/>
    <col min="15625" max="15626" width="12.42578125" style="2" bestFit="1" customWidth="1"/>
    <col min="15627" max="15635" width="13.5703125" style="2" bestFit="1" customWidth="1"/>
    <col min="15636" max="15636" width="12.42578125" style="2" bestFit="1" customWidth="1"/>
    <col min="15637" max="15637" width="13.5703125" style="2" bestFit="1" customWidth="1"/>
    <col min="15638" max="15638" width="12" style="2" customWidth="1"/>
    <col min="15639" max="15639" width="11.5703125" style="2" customWidth="1"/>
    <col min="15640" max="15640" width="9" style="2" customWidth="1"/>
    <col min="15641" max="15641" width="12.5703125" style="2" customWidth="1"/>
    <col min="15642" max="15642" width="10.28515625" style="2" bestFit="1" customWidth="1"/>
    <col min="15643" max="15643" width="10.42578125" style="2" bestFit="1" customWidth="1"/>
    <col min="15644" max="15644" width="14.5703125" style="2" bestFit="1" customWidth="1"/>
    <col min="15645" max="15872" width="9.140625" style="2"/>
    <col min="15873" max="15873" width="5.7109375" style="2" customWidth="1"/>
    <col min="15874" max="15874" width="5.140625" style="2" customWidth="1"/>
    <col min="15875" max="15875" width="13.5703125" style="2" bestFit="1" customWidth="1"/>
    <col min="15876" max="15878" width="12.42578125" style="2" bestFit="1" customWidth="1"/>
    <col min="15879" max="15880" width="13.5703125" style="2" bestFit="1" customWidth="1"/>
    <col min="15881" max="15882" width="12.42578125" style="2" bestFit="1" customWidth="1"/>
    <col min="15883" max="15891" width="13.5703125" style="2" bestFit="1" customWidth="1"/>
    <col min="15892" max="15892" width="12.42578125" style="2" bestFit="1" customWidth="1"/>
    <col min="15893" max="15893" width="13.5703125" style="2" bestFit="1" customWidth="1"/>
    <col min="15894" max="15894" width="12" style="2" customWidth="1"/>
    <col min="15895" max="15895" width="11.5703125" style="2" customWidth="1"/>
    <col min="15896" max="15896" width="9" style="2" customWidth="1"/>
    <col min="15897" max="15897" width="12.5703125" style="2" customWidth="1"/>
    <col min="15898" max="15898" width="10.28515625" style="2" bestFit="1" customWidth="1"/>
    <col min="15899" max="15899" width="10.42578125" style="2" bestFit="1" customWidth="1"/>
    <col min="15900" max="15900" width="14.5703125" style="2" bestFit="1" customWidth="1"/>
    <col min="15901" max="16128" width="9.140625" style="2"/>
    <col min="16129" max="16129" width="5.7109375" style="2" customWidth="1"/>
    <col min="16130" max="16130" width="5.140625" style="2" customWidth="1"/>
    <col min="16131" max="16131" width="13.5703125" style="2" bestFit="1" customWidth="1"/>
    <col min="16132" max="16134" width="12.42578125" style="2" bestFit="1" customWidth="1"/>
    <col min="16135" max="16136" width="13.5703125" style="2" bestFit="1" customWidth="1"/>
    <col min="16137" max="16138" width="12.42578125" style="2" bestFit="1" customWidth="1"/>
    <col min="16139" max="16147" width="13.5703125" style="2" bestFit="1" customWidth="1"/>
    <col min="16148" max="16148" width="12.42578125" style="2" bestFit="1" customWidth="1"/>
    <col min="16149" max="16149" width="13.5703125" style="2" bestFit="1" customWidth="1"/>
    <col min="16150" max="16150" width="12" style="2" customWidth="1"/>
    <col min="16151" max="16151" width="11.5703125" style="2" customWidth="1"/>
    <col min="16152" max="16152" width="9" style="2" customWidth="1"/>
    <col min="16153" max="16153" width="12.5703125" style="2" customWidth="1"/>
    <col min="16154" max="16154" width="10.28515625" style="2" bestFit="1" customWidth="1"/>
    <col min="16155" max="16155" width="10.42578125" style="2" bestFit="1" customWidth="1"/>
    <col min="16156" max="16156" width="14.5703125" style="2" bestFit="1" customWidth="1"/>
    <col min="16157" max="16384" width="9.140625" style="2"/>
  </cols>
  <sheetData>
    <row r="1" spans="1:29" ht="25.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9" ht="25.15" customHeight="1" x14ac:dyDescent="0.2">
      <c r="C2" s="89" t="s">
        <v>1</v>
      </c>
      <c r="D2" s="89"/>
      <c r="E2" s="89"/>
      <c r="F2" s="89"/>
      <c r="G2" s="89" t="s">
        <v>2</v>
      </c>
      <c r="H2" s="89"/>
      <c r="I2" s="89"/>
      <c r="J2" s="89"/>
      <c r="L2" s="89" t="s">
        <v>3</v>
      </c>
      <c r="M2" s="89"/>
      <c r="N2" s="89"/>
      <c r="O2" s="89"/>
      <c r="P2" s="89"/>
      <c r="Q2" s="89"/>
      <c r="R2" s="89"/>
      <c r="S2" s="89"/>
      <c r="T2" s="89"/>
      <c r="U2" s="89"/>
      <c r="V2" s="3"/>
    </row>
    <row r="3" spans="1:29" ht="66" customHeight="1" x14ac:dyDescent="0.2">
      <c r="A3" s="61" t="s">
        <v>4</v>
      </c>
      <c r="B3" s="61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5" t="s">
        <v>12</v>
      </c>
      <c r="J3" s="5" t="s">
        <v>13</v>
      </c>
      <c r="K3" s="4" t="s">
        <v>14</v>
      </c>
      <c r="L3" s="6" t="s">
        <v>15</v>
      </c>
      <c r="M3" s="6" t="s">
        <v>16</v>
      </c>
      <c r="N3" s="6" t="s">
        <v>17</v>
      </c>
      <c r="O3" s="4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7" t="s">
        <v>26</v>
      </c>
      <c r="X3" s="7" t="s">
        <v>27</v>
      </c>
      <c r="Y3" s="7" t="s">
        <v>28</v>
      </c>
      <c r="Z3" s="8" t="s">
        <v>29</v>
      </c>
      <c r="AA3" s="7" t="s">
        <v>30</v>
      </c>
      <c r="AB3" s="7" t="s">
        <v>31</v>
      </c>
      <c r="AC3" s="7" t="s">
        <v>30</v>
      </c>
    </row>
    <row r="4" spans="1:29" ht="25.15" customHeight="1" x14ac:dyDescent="0.2">
      <c r="A4" s="62">
        <v>2006</v>
      </c>
      <c r="C4" s="63">
        <v>3793.6819574757342</v>
      </c>
      <c r="D4" s="63">
        <v>437.09725333260462</v>
      </c>
      <c r="E4" s="63">
        <v>736.00308898936521</v>
      </c>
      <c r="F4" s="63">
        <v>448.2515280561866</v>
      </c>
      <c r="G4" s="63">
        <v>497.44519969572946</v>
      </c>
      <c r="H4" s="63">
        <v>1823.4832603298673</v>
      </c>
      <c r="I4" s="63">
        <v>142.71911509884251</v>
      </c>
      <c r="J4" s="63">
        <v>224.3613600308218</v>
      </c>
      <c r="K4" s="63">
        <v>1016.305546822546</v>
      </c>
      <c r="L4" s="63">
        <v>1140.6992353102196</v>
      </c>
      <c r="M4" s="63">
        <v>894.08203413493095</v>
      </c>
      <c r="N4" s="63">
        <v>2357.2216847258742</v>
      </c>
      <c r="O4" s="63">
        <v>483.03722895626913</v>
      </c>
      <c r="P4" s="63">
        <v>472.85610000000008</v>
      </c>
      <c r="Q4" s="63">
        <v>913.92707483695074</v>
      </c>
      <c r="R4" s="63">
        <v>862.13806675830995</v>
      </c>
      <c r="S4" s="63">
        <v>654.95995300000004</v>
      </c>
      <c r="T4" s="63">
        <v>249.83920972583735</v>
      </c>
      <c r="U4" s="63">
        <v>661.61552598741469</v>
      </c>
      <c r="V4" s="64">
        <v>17809.724423267504</v>
      </c>
      <c r="W4" s="63">
        <v>1302.3196518435138</v>
      </c>
      <c r="X4" s="63">
        <v>406.58292126381895</v>
      </c>
      <c r="Y4" s="65">
        <v>18705.461153847198</v>
      </c>
    </row>
    <row r="5" spans="1:29" ht="25.15" customHeight="1" x14ac:dyDescent="0.2">
      <c r="A5" s="62">
        <v>2007</v>
      </c>
      <c r="C5" s="63">
        <v>4408.7781435247689</v>
      </c>
      <c r="D5" s="63">
        <v>501.03928080432513</v>
      </c>
      <c r="E5" s="63">
        <v>910.23389659034763</v>
      </c>
      <c r="F5" s="63">
        <v>499.75028151615578</v>
      </c>
      <c r="G5" s="63">
        <v>601.61411156516158</v>
      </c>
      <c r="H5" s="63">
        <v>1990.450073870963</v>
      </c>
      <c r="I5" s="63">
        <v>129.96883236546435</v>
      </c>
      <c r="J5" s="63">
        <v>226.96636816948856</v>
      </c>
      <c r="K5" s="63">
        <v>1564.4523878065149</v>
      </c>
      <c r="L5" s="63">
        <v>1334.9100563948696</v>
      </c>
      <c r="M5" s="63">
        <v>1209.9018783635352</v>
      </c>
      <c r="N5" s="63">
        <v>2848.7579081732324</v>
      </c>
      <c r="O5" s="63">
        <v>511.39006518431495</v>
      </c>
      <c r="P5" s="63">
        <v>738.89503776796425</v>
      </c>
      <c r="Q5" s="63">
        <v>1017.643996087937</v>
      </c>
      <c r="R5" s="63">
        <v>1289.4461006720503</v>
      </c>
      <c r="S5" s="63">
        <v>855.90166658039993</v>
      </c>
      <c r="T5" s="63">
        <v>308.01599573628386</v>
      </c>
      <c r="U5" s="63">
        <v>806.75479014733446</v>
      </c>
      <c r="V5" s="63">
        <v>21754.870871321113</v>
      </c>
      <c r="W5" s="32">
        <v>1902.1729075737665</v>
      </c>
      <c r="X5" s="32">
        <v>502.59562300000005</v>
      </c>
      <c r="Y5" s="65">
        <v>23154.448155894879</v>
      </c>
    </row>
    <row r="6" spans="1:29" ht="25.15" customHeight="1" x14ac:dyDescent="0.2">
      <c r="A6" s="62">
        <v>2008</v>
      </c>
      <c r="C6" s="63">
        <v>6434.9820378384557</v>
      </c>
      <c r="D6" s="63">
        <v>606.45814054328389</v>
      </c>
      <c r="E6" s="63">
        <v>1071.5037493696761</v>
      </c>
      <c r="F6" s="63">
        <v>762.00737906552672</v>
      </c>
      <c r="G6" s="63">
        <v>693.22622251940072</v>
      </c>
      <c r="H6" s="63">
        <v>2276.709126187669</v>
      </c>
      <c r="I6" s="63">
        <v>155.21331974316601</v>
      </c>
      <c r="J6" s="63">
        <v>228.88780012856222</v>
      </c>
      <c r="K6" s="63">
        <v>2500.4801018531884</v>
      </c>
      <c r="L6" s="63">
        <v>1710.2913756892185</v>
      </c>
      <c r="M6" s="63">
        <v>1715.6192627299463</v>
      </c>
      <c r="N6" s="63">
        <v>3262.4582229018883</v>
      </c>
      <c r="O6" s="63">
        <v>621.5000170694758</v>
      </c>
      <c r="P6" s="63">
        <v>1088.6849002244226</v>
      </c>
      <c r="Q6" s="63">
        <v>1185.1479306478539</v>
      </c>
      <c r="R6" s="63">
        <v>1799.0260278000001</v>
      </c>
      <c r="S6" s="63">
        <v>1131.8424571574933</v>
      </c>
      <c r="T6" s="63">
        <v>380.8803199999669</v>
      </c>
      <c r="U6" s="63">
        <v>1039.1841951665119</v>
      </c>
      <c r="V6" s="63">
        <v>28664.102586635709</v>
      </c>
      <c r="W6" s="32">
        <v>2203.9366319999995</v>
      </c>
      <c r="X6" s="32">
        <v>689.44125499999996</v>
      </c>
      <c r="Y6" s="65">
        <v>30178.597963635708</v>
      </c>
    </row>
    <row r="7" spans="1:29" ht="25.15" customHeight="1" x14ac:dyDescent="0.2">
      <c r="A7" s="62">
        <v>2009</v>
      </c>
      <c r="C7" s="63">
        <v>8425.261563810669</v>
      </c>
      <c r="D7" s="63">
        <v>729.11437410507097</v>
      </c>
      <c r="E7" s="63">
        <v>1314.0593416210063</v>
      </c>
      <c r="F7" s="63">
        <v>874.39698670710482</v>
      </c>
      <c r="G7" s="63">
        <v>740.03046551895477</v>
      </c>
      <c r="H7" s="63">
        <v>2478.4220635269626</v>
      </c>
      <c r="I7" s="63">
        <v>166.86113232478908</v>
      </c>
      <c r="J7" s="63">
        <v>246.3979484064518</v>
      </c>
      <c r="K7" s="63">
        <v>3144.0003042889139</v>
      </c>
      <c r="L7" s="63">
        <v>2108.9320216243109</v>
      </c>
      <c r="M7" s="63">
        <v>2195.5552793974812</v>
      </c>
      <c r="N7" s="63">
        <v>3757.7169599604058</v>
      </c>
      <c r="O7" s="63">
        <v>656.54133384602164</v>
      </c>
      <c r="P7" s="63">
        <v>1547.2447221114082</v>
      </c>
      <c r="Q7" s="63">
        <v>1462.167013819289</v>
      </c>
      <c r="R7" s="63">
        <v>2478.6946579999999</v>
      </c>
      <c r="S7" s="63">
        <v>1505.6462935113168</v>
      </c>
      <c r="T7" s="63">
        <v>513.15336004387154</v>
      </c>
      <c r="U7" s="63">
        <v>1317.8458405041961</v>
      </c>
      <c r="V7" s="63">
        <v>35662.041663128228</v>
      </c>
      <c r="W7" s="32">
        <v>2127.5848309999992</v>
      </c>
      <c r="X7" s="32">
        <v>1192.034541</v>
      </c>
      <c r="Y7" s="65">
        <v>36597.591953128227</v>
      </c>
    </row>
    <row r="8" spans="1:29" ht="25.15" customHeight="1" x14ac:dyDescent="0.2">
      <c r="A8" s="62">
        <v>2010</v>
      </c>
      <c r="C8" s="63">
        <v>9421.5535809743924</v>
      </c>
      <c r="D8" s="63">
        <v>873.03973916283837</v>
      </c>
      <c r="E8" s="63">
        <v>1614.1846906192839</v>
      </c>
      <c r="F8" s="63">
        <v>1000.8457828187629</v>
      </c>
      <c r="G8" s="63">
        <v>1012.7002257600001</v>
      </c>
      <c r="H8" s="63">
        <v>2941.4726095071392</v>
      </c>
      <c r="I8" s="63">
        <v>265.99253951600002</v>
      </c>
      <c r="J8" s="63">
        <v>368.30223198000004</v>
      </c>
      <c r="K8" s="63">
        <v>3705.9903586805558</v>
      </c>
      <c r="L8" s="63">
        <v>2701.021023049263</v>
      </c>
      <c r="M8" s="63">
        <v>2592.7517740984867</v>
      </c>
      <c r="N8" s="63">
        <v>4578.4487588046486</v>
      </c>
      <c r="O8" s="63">
        <v>831.0981116949838</v>
      </c>
      <c r="P8" s="63">
        <v>2239.9398246633409</v>
      </c>
      <c r="Q8" s="63">
        <v>1944.8306617025805</v>
      </c>
      <c r="R8" s="63">
        <v>3023.5869011432442</v>
      </c>
      <c r="S8" s="63">
        <v>1876.8533126956213</v>
      </c>
      <c r="T8" s="63">
        <v>673.58471741620883</v>
      </c>
      <c r="U8" s="63">
        <v>1721.5032083199997</v>
      </c>
      <c r="V8" s="63">
        <v>43387.700052607353</v>
      </c>
      <c r="W8" s="66">
        <v>4166.0448730200005</v>
      </c>
      <c r="X8" s="66">
        <v>1511.64487302</v>
      </c>
      <c r="Y8" s="65">
        <v>46042.100052607355</v>
      </c>
    </row>
    <row r="9" spans="1:29" ht="25.15" customHeight="1" x14ac:dyDescent="0.2">
      <c r="A9" s="62">
        <v>2011</v>
      </c>
      <c r="C9" s="63">
        <v>10649.860915727371</v>
      </c>
      <c r="D9" s="63">
        <v>1003.8158538509967</v>
      </c>
      <c r="E9" s="63">
        <v>1549.2298986687638</v>
      </c>
      <c r="F9" s="63">
        <v>951.85106794939759</v>
      </c>
      <c r="G9" s="63">
        <v>4689.8505321098401</v>
      </c>
      <c r="H9" s="63">
        <v>3842.4603771622242</v>
      </c>
      <c r="I9" s="63">
        <v>279.69647515186443</v>
      </c>
      <c r="J9" s="63">
        <v>467.42226993585837</v>
      </c>
      <c r="K9" s="63">
        <v>4994.9338054296531</v>
      </c>
      <c r="L9" s="63">
        <v>3282.32411646739</v>
      </c>
      <c r="M9" s="63">
        <v>3007.434258090304</v>
      </c>
      <c r="N9" s="63">
        <v>5996.8521842823302</v>
      </c>
      <c r="O9" s="63">
        <v>988.91533212474417</v>
      </c>
      <c r="P9" s="63">
        <v>2465.9497529718724</v>
      </c>
      <c r="Q9" s="63">
        <v>2590.6174374947909</v>
      </c>
      <c r="R9" s="63">
        <v>3896.7987981934125</v>
      </c>
      <c r="S9" s="63">
        <v>2306.6377064764174</v>
      </c>
      <c r="T9" s="63">
        <v>728.48187188562986</v>
      </c>
      <c r="U9" s="63">
        <v>2158.7082136274053</v>
      </c>
      <c r="V9" s="63">
        <v>55851.840867600265</v>
      </c>
      <c r="W9" s="63">
        <v>5422.1458883311625</v>
      </c>
      <c r="X9" s="63">
        <v>1457.6658883311627</v>
      </c>
      <c r="Y9" s="65">
        <v>59816.320867600269</v>
      </c>
    </row>
    <row r="10" spans="1:29" ht="25.15" customHeight="1" x14ac:dyDescent="0.2">
      <c r="A10" s="62">
        <v>2012</v>
      </c>
      <c r="C10" s="63">
        <v>12524.569112776284</v>
      </c>
      <c r="D10" s="63">
        <v>1161.9961980320568</v>
      </c>
      <c r="E10" s="63">
        <v>1879.6241919302267</v>
      </c>
      <c r="F10" s="63">
        <v>1101.9704833697674</v>
      </c>
      <c r="G10" s="63">
        <v>6960.5158925153391</v>
      </c>
      <c r="H10" s="63">
        <v>4263.2913953022344</v>
      </c>
      <c r="I10" s="63">
        <v>332.44038251312048</v>
      </c>
      <c r="J10" s="63">
        <v>511.30824116147369</v>
      </c>
      <c r="K10" s="63">
        <v>8370.423503379563</v>
      </c>
      <c r="L10" s="63">
        <v>4059.9318227928866</v>
      </c>
      <c r="M10" s="63">
        <v>3517.4184765712525</v>
      </c>
      <c r="N10" s="63">
        <v>8040.6972082786124</v>
      </c>
      <c r="O10" s="63">
        <v>1590.210792515431</v>
      </c>
      <c r="P10" s="63">
        <v>3451.8091022603553</v>
      </c>
      <c r="Q10" s="63">
        <v>3501.7152352904077</v>
      </c>
      <c r="R10" s="63">
        <v>4951.8648664018747</v>
      </c>
      <c r="S10" s="63">
        <v>3101.089865341025</v>
      </c>
      <c r="T10" s="63">
        <v>921.36963935772349</v>
      </c>
      <c r="U10" s="63">
        <v>2701.1657971707632</v>
      </c>
      <c r="V10" s="63">
        <v>72943.412206960405</v>
      </c>
      <c r="W10" s="63">
        <v>4688.6682157840005</v>
      </c>
      <c r="X10" s="63">
        <v>2316.7151573564834</v>
      </c>
      <c r="Y10" s="65">
        <v>75315.365265387925</v>
      </c>
    </row>
    <row r="11" spans="1:29" ht="25.15" customHeight="1" x14ac:dyDescent="0.2">
      <c r="A11" s="62">
        <v>2013</v>
      </c>
      <c r="C11" s="63">
        <v>15741.555617644219</v>
      </c>
      <c r="D11" s="63">
        <v>1222.9430067363546</v>
      </c>
      <c r="E11" s="63">
        <v>2018.7352097255682</v>
      </c>
      <c r="F11" s="63">
        <v>1248.7390730194306</v>
      </c>
      <c r="G11" s="63">
        <v>8503.1080325407893</v>
      </c>
      <c r="H11" s="63">
        <v>4800.4300000000012</v>
      </c>
      <c r="I11" s="63">
        <v>393.37132469949665</v>
      </c>
      <c r="J11" s="63">
        <v>568.18089513046584</v>
      </c>
      <c r="K11" s="63">
        <v>10847.746563982677</v>
      </c>
      <c r="L11" s="63">
        <v>5221.9289933957443</v>
      </c>
      <c r="M11" s="63">
        <v>5256.1941281046293</v>
      </c>
      <c r="N11" s="63">
        <v>10149.017122830595</v>
      </c>
      <c r="O11" s="63">
        <v>1571.5470388886117</v>
      </c>
      <c r="P11" s="63">
        <v>5884.8106845873035</v>
      </c>
      <c r="Q11" s="63">
        <v>3485.0460420861359</v>
      </c>
      <c r="R11" s="63">
        <v>5305.2859527172895</v>
      </c>
      <c r="S11" s="63">
        <v>3247.7042587429219</v>
      </c>
      <c r="T11" s="63">
        <v>955.77935574824971</v>
      </c>
      <c r="U11" s="63">
        <v>3886.4886472109647</v>
      </c>
      <c r="V11" s="63">
        <v>90308.611947791433</v>
      </c>
      <c r="W11" s="63">
        <v>6026.2223430321992</v>
      </c>
      <c r="X11" s="63">
        <v>2918.9479852955483</v>
      </c>
      <c r="Y11" s="65">
        <v>93415.886305528082</v>
      </c>
    </row>
    <row r="12" spans="1:29" ht="25.15" customHeight="1" x14ac:dyDescent="0.2">
      <c r="A12" s="62">
        <v>2014</v>
      </c>
      <c r="C12" s="63">
        <v>18144</v>
      </c>
      <c r="D12" s="63">
        <v>1317.7940610301903</v>
      </c>
      <c r="E12" s="63">
        <v>2537.406066702546</v>
      </c>
      <c r="F12" s="63">
        <v>1279</v>
      </c>
      <c r="G12" s="63">
        <v>8640</v>
      </c>
      <c r="H12" s="63">
        <v>5341.7983363981302</v>
      </c>
      <c r="I12" s="63">
        <v>442.95251542717682</v>
      </c>
      <c r="J12" s="63">
        <v>575.99999999999989</v>
      </c>
      <c r="K12" s="63">
        <v>13765.99999999992</v>
      </c>
      <c r="L12" s="63">
        <v>6084.930752834247</v>
      </c>
      <c r="M12" s="63">
        <v>6099.1102969297926</v>
      </c>
      <c r="N12" s="63">
        <v>13351.181388904421</v>
      </c>
      <c r="O12" s="63">
        <v>2441</v>
      </c>
      <c r="P12" s="63">
        <v>9115.2371951923651</v>
      </c>
      <c r="Q12" s="63">
        <v>3894</v>
      </c>
      <c r="R12" s="63">
        <v>5843.4056774019264</v>
      </c>
      <c r="S12" s="63">
        <v>3883</v>
      </c>
      <c r="T12" s="63">
        <v>1090.7621738200701</v>
      </c>
      <c r="U12" s="63">
        <v>4445.4886472109001</v>
      </c>
      <c r="V12" s="63">
        <v>108293.06711185169</v>
      </c>
      <c r="W12" s="63">
        <v>9404</v>
      </c>
      <c r="X12" s="63">
        <v>4353.6719188658808</v>
      </c>
      <c r="Y12" s="65">
        <v>113343.39519298582</v>
      </c>
    </row>
    <row r="13" spans="1:29" ht="25.15" customHeight="1" x14ac:dyDescent="0.2">
      <c r="A13" s="62">
        <v>2015</v>
      </c>
      <c r="C13" s="63">
        <v>20167.954867745309</v>
      </c>
      <c r="D13" s="63">
        <v>1558.4188557030532</v>
      </c>
      <c r="E13" s="63">
        <v>2924.5621011305739</v>
      </c>
      <c r="F13" s="63">
        <v>1482.6462793868325</v>
      </c>
      <c r="G13" s="63">
        <v>6850.9113093583046</v>
      </c>
      <c r="H13" s="63">
        <v>6219.3652005370595</v>
      </c>
      <c r="I13" s="63">
        <v>1154.4901330955845</v>
      </c>
      <c r="J13" s="63">
        <v>759.27679799129794</v>
      </c>
      <c r="K13" s="63">
        <v>17310.377170813179</v>
      </c>
      <c r="L13" s="63">
        <v>7877.6075109227304</v>
      </c>
      <c r="M13" s="63">
        <v>7500.3815210538796</v>
      </c>
      <c r="N13" s="63">
        <v>16728.437124528857</v>
      </c>
      <c r="O13" s="63">
        <v>3460.2745373686312</v>
      </c>
      <c r="P13" s="63">
        <v>11481.295072950339</v>
      </c>
      <c r="Q13" s="63">
        <v>5058.14655699386</v>
      </c>
      <c r="R13" s="63">
        <v>6834.9029515012917</v>
      </c>
      <c r="S13" s="63">
        <v>4758.0082353891603</v>
      </c>
      <c r="T13" s="63">
        <v>1528.999999999995</v>
      </c>
      <c r="U13" s="63">
        <v>4931.1136781262139</v>
      </c>
      <c r="V13" s="63">
        <v>128587.16990459614</v>
      </c>
      <c r="W13" s="63">
        <v>13839.34129903848</v>
      </c>
      <c r="X13" s="63">
        <v>5469.1476394487145</v>
      </c>
      <c r="Y13" s="65">
        <v>136957.36356418589</v>
      </c>
    </row>
    <row r="14" spans="1:29" ht="25.15" customHeight="1" x14ac:dyDescent="0.2">
      <c r="A14" s="62">
        <v>2016</v>
      </c>
      <c r="C14" s="63">
        <v>22617.934091028648</v>
      </c>
      <c r="D14" s="63">
        <v>1832.3664599468179</v>
      </c>
      <c r="E14" s="63">
        <v>3321.748704856142</v>
      </c>
      <c r="F14" s="63">
        <v>1793.2866949864103</v>
      </c>
      <c r="G14" s="63">
        <v>6616.0455785518807</v>
      </c>
      <c r="H14" s="63">
        <v>7273.4660770355204</v>
      </c>
      <c r="I14" s="63">
        <v>1784.1901840690102</v>
      </c>
      <c r="J14" s="63">
        <v>800.51262517983014</v>
      </c>
      <c r="K14" s="63">
        <v>21490.730224676819</v>
      </c>
      <c r="L14" s="63">
        <v>9984.7655789465334</v>
      </c>
      <c r="M14" s="63">
        <v>9288.9870961812594</v>
      </c>
      <c r="N14" s="63">
        <v>20767.786312387219</v>
      </c>
      <c r="O14" s="63">
        <v>5137.4929173476894</v>
      </c>
      <c r="P14" s="63">
        <v>14710.781448494639</v>
      </c>
      <c r="Q14" s="63">
        <v>6324.6108381353488</v>
      </c>
      <c r="R14" s="63">
        <v>8513.7413435983362</v>
      </c>
      <c r="S14" s="63">
        <v>6269.6882993613417</v>
      </c>
      <c r="T14" s="63">
        <v>2206.0934880556774</v>
      </c>
      <c r="U14" s="63">
        <v>5742.3504387939593</v>
      </c>
      <c r="V14" s="63">
        <v>156476.57840163307</v>
      </c>
      <c r="W14" s="63">
        <v>17592.794506539147</v>
      </c>
      <c r="X14" s="63">
        <v>6715.9240515292695</v>
      </c>
      <c r="Y14" s="63">
        <v>167353.44885664296</v>
      </c>
    </row>
    <row r="15" spans="1:29" ht="25.15" customHeight="1" x14ac:dyDescent="0.2">
      <c r="A15" s="62">
        <v>2017</v>
      </c>
      <c r="C15" s="63">
        <v>27083.518492364019</v>
      </c>
      <c r="D15" s="63">
        <v>2119.4463692376967</v>
      </c>
      <c r="E15" s="63">
        <v>3622.5411365186565</v>
      </c>
      <c r="F15" s="63">
        <v>2221.2866949864101</v>
      </c>
      <c r="G15" s="63">
        <v>11186.985524518062</v>
      </c>
      <c r="H15" s="63">
        <v>8570.5213803881616</v>
      </c>
      <c r="I15" s="63">
        <v>1940.6804445269809</v>
      </c>
      <c r="J15" s="63">
        <v>895.46941802490107</v>
      </c>
      <c r="K15" s="63">
        <v>26167.856426605249</v>
      </c>
      <c r="L15" s="63">
        <v>12119.143698192429</v>
      </c>
      <c r="M15" s="63">
        <v>11142.294200575081</v>
      </c>
      <c r="N15" s="63">
        <v>24558.218675866323</v>
      </c>
      <c r="O15" s="63">
        <v>6831.7977198053304</v>
      </c>
      <c r="P15" s="63">
        <v>16878.346296683645</v>
      </c>
      <c r="Q15" s="63">
        <v>7888.91297387537</v>
      </c>
      <c r="R15" s="63">
        <v>10299.169590060925</v>
      </c>
      <c r="S15" s="63">
        <v>8143.2728797651398</v>
      </c>
      <c r="T15" s="63">
        <v>2922.072894798393</v>
      </c>
      <c r="U15" s="63">
        <v>6621.1754197015498</v>
      </c>
      <c r="V15" s="63">
        <v>191212.71023649431</v>
      </c>
      <c r="W15" s="63">
        <v>22838.236680043945</v>
      </c>
      <c r="X15" s="63">
        <v>8136.9778633985088</v>
      </c>
      <c r="Y15" s="63">
        <v>205913.96905313974</v>
      </c>
    </row>
    <row r="16" spans="1:29" ht="25.15" customHeight="1" x14ac:dyDescent="0.2">
      <c r="A16" s="2">
        <v>2006</v>
      </c>
      <c r="B16" s="2">
        <v>1</v>
      </c>
      <c r="C16" s="18">
        <v>495.04555285759687</v>
      </c>
      <c r="D16" s="18">
        <v>101.80126605356901</v>
      </c>
      <c r="E16" s="18">
        <v>176.19070087193313</v>
      </c>
      <c r="F16" s="18">
        <v>78.683001078458801</v>
      </c>
      <c r="G16" s="18">
        <v>109.77728864552736</v>
      </c>
      <c r="H16" s="18">
        <v>416.51176605006947</v>
      </c>
      <c r="I16" s="18">
        <v>37.786582033901915</v>
      </c>
      <c r="J16" s="18">
        <v>56.543900346840296</v>
      </c>
      <c r="K16" s="18">
        <v>234.0251917121594</v>
      </c>
      <c r="L16" s="18">
        <v>272.02309643745923</v>
      </c>
      <c r="M16" s="18">
        <v>177.32583004812852</v>
      </c>
      <c r="N16" s="18">
        <v>549.51637711290164</v>
      </c>
      <c r="O16" s="18">
        <v>121.6437509458879</v>
      </c>
      <c r="P16" s="18">
        <v>113.4695465018407</v>
      </c>
      <c r="Q16" s="18">
        <v>244.35088166661998</v>
      </c>
      <c r="R16" s="18">
        <v>241.79945631318486</v>
      </c>
      <c r="S16" s="18">
        <v>170.30094875041263</v>
      </c>
      <c r="T16" s="18">
        <v>74.816310498235893</v>
      </c>
      <c r="U16" s="18">
        <v>157.65478257900159</v>
      </c>
      <c r="V16" s="63">
        <v>3829.2662305037288</v>
      </c>
      <c r="W16" s="18">
        <v>250.34945017503398</v>
      </c>
      <c r="X16" s="18">
        <v>86.25769768241878</v>
      </c>
      <c r="Y16" s="65">
        <v>3993.3579829963437</v>
      </c>
      <c r="Z16" s="67">
        <v>133.2061078825601</v>
      </c>
    </row>
    <row r="17" spans="1:28" ht="25.15" customHeight="1" x14ac:dyDescent="0.2">
      <c r="B17" s="2">
        <v>2</v>
      </c>
      <c r="C17" s="18">
        <v>399.02055700852759</v>
      </c>
      <c r="D17" s="18">
        <v>86.665774194477635</v>
      </c>
      <c r="E17" s="18">
        <v>179.52042360923156</v>
      </c>
      <c r="F17" s="18">
        <v>93.186552176857276</v>
      </c>
      <c r="G17" s="18">
        <v>114.45290548980351</v>
      </c>
      <c r="H17" s="18">
        <v>458.75537755800593</v>
      </c>
      <c r="I17" s="18">
        <v>37.458541811947399</v>
      </c>
      <c r="J17" s="18">
        <v>57.498221418164334</v>
      </c>
      <c r="K17" s="18">
        <v>241.81892685014742</v>
      </c>
      <c r="L17" s="18">
        <v>259.9913604716366</v>
      </c>
      <c r="M17" s="18">
        <v>206.69492911766829</v>
      </c>
      <c r="N17" s="18">
        <v>590.45050557235618</v>
      </c>
      <c r="O17" s="18">
        <v>110.37635746056949</v>
      </c>
      <c r="P17" s="18">
        <v>123.86106684340926</v>
      </c>
      <c r="Q17" s="18">
        <v>224.91628070085085</v>
      </c>
      <c r="R17" s="18">
        <v>231.25589407801994</v>
      </c>
      <c r="S17" s="18">
        <v>165.42661961308843</v>
      </c>
      <c r="T17" s="18">
        <v>69.835077786494281</v>
      </c>
      <c r="U17" s="18">
        <v>293.36106310168975</v>
      </c>
      <c r="V17" s="63">
        <v>3944.5464348629466</v>
      </c>
      <c r="W17" s="18">
        <v>307.2734777764357</v>
      </c>
      <c r="X17" s="18">
        <v>95.335419105983263</v>
      </c>
      <c r="Y17" s="65">
        <v>4156.4844935333986</v>
      </c>
      <c r="Z17" s="67">
        <v>133.64248185966792</v>
      </c>
    </row>
    <row r="18" spans="1:28" ht="25.15" customHeight="1" x14ac:dyDescent="0.2">
      <c r="B18" s="2">
        <v>3</v>
      </c>
      <c r="C18" s="18">
        <v>1421.8468701927982</v>
      </c>
      <c r="D18" s="18">
        <v>84.082788714081445</v>
      </c>
      <c r="E18" s="18">
        <v>185.05660694895366</v>
      </c>
      <c r="F18" s="18">
        <v>146.20557553216562</v>
      </c>
      <c r="G18" s="18">
        <v>140.36268320128457</v>
      </c>
      <c r="H18" s="18">
        <v>467.28960023656776</v>
      </c>
      <c r="I18" s="18">
        <v>34.444458578648259</v>
      </c>
      <c r="J18" s="18">
        <v>56.784161004252638</v>
      </c>
      <c r="K18" s="18">
        <v>257.23411865837124</v>
      </c>
      <c r="L18" s="18">
        <v>289.30040273908219</v>
      </c>
      <c r="M18" s="18">
        <v>248.47322368783426</v>
      </c>
      <c r="N18" s="18">
        <v>601.92420474104506</v>
      </c>
      <c r="O18" s="18">
        <v>121.77404571416153</v>
      </c>
      <c r="P18" s="18">
        <v>130.25958313955996</v>
      </c>
      <c r="Q18" s="18">
        <v>216.86960668848084</v>
      </c>
      <c r="R18" s="18">
        <v>210.56448538653353</v>
      </c>
      <c r="S18" s="18">
        <v>155.81072430970761</v>
      </c>
      <c r="T18" s="18">
        <v>60.293962345055022</v>
      </c>
      <c r="U18" s="18">
        <v>110.96380541785355</v>
      </c>
      <c r="V18" s="63">
        <v>4939.5409072364364</v>
      </c>
      <c r="W18" s="18">
        <v>321.21510600029836</v>
      </c>
      <c r="X18" s="18">
        <v>107.84804283653605</v>
      </c>
      <c r="Y18" s="65">
        <v>5152.9079704001979</v>
      </c>
      <c r="Z18" s="67">
        <v>134.51522981388371</v>
      </c>
    </row>
    <row r="19" spans="1:28" ht="25.15" customHeight="1" x14ac:dyDescent="0.2">
      <c r="B19" s="2">
        <v>4</v>
      </c>
      <c r="C19" s="18">
        <v>1477.7689774168116</v>
      </c>
      <c r="D19" s="18">
        <v>164.54742437047653</v>
      </c>
      <c r="E19" s="18">
        <v>195.23535755924681</v>
      </c>
      <c r="F19" s="18">
        <v>130.17639926870487</v>
      </c>
      <c r="G19" s="18">
        <v>132.85232235911405</v>
      </c>
      <c r="H19" s="18">
        <v>480.92651648522411</v>
      </c>
      <c r="I19" s="18">
        <v>33.029532674344928</v>
      </c>
      <c r="J19" s="18">
        <v>53.535077261564531</v>
      </c>
      <c r="K19" s="18">
        <v>283.227309601868</v>
      </c>
      <c r="L19" s="18">
        <v>319.38437566204169</v>
      </c>
      <c r="M19" s="18">
        <v>261.58805128129995</v>
      </c>
      <c r="N19" s="18">
        <v>615.33059729957142</v>
      </c>
      <c r="O19" s="18">
        <v>129.24307483565016</v>
      </c>
      <c r="P19" s="18">
        <v>105.26590351519016</v>
      </c>
      <c r="Q19" s="18">
        <v>227.79030578099898</v>
      </c>
      <c r="R19" s="18">
        <v>178.51823098057159</v>
      </c>
      <c r="S19" s="18">
        <v>163.42166032679131</v>
      </c>
      <c r="T19" s="18">
        <v>44.89385909605214</v>
      </c>
      <c r="U19" s="18">
        <v>99.635874888869864</v>
      </c>
      <c r="V19" s="63">
        <v>5096.3708506643925</v>
      </c>
      <c r="W19" s="18">
        <v>423.48161789174577</v>
      </c>
      <c r="X19" s="18">
        <v>117.14176163888085</v>
      </c>
      <c r="Y19" s="65">
        <v>5402.7107069172571</v>
      </c>
      <c r="Z19" s="67">
        <v>135.82435174520725</v>
      </c>
    </row>
    <row r="20" spans="1:28" ht="25.15" customHeight="1" x14ac:dyDescent="0.2">
      <c r="A20" s="2">
        <v>2007</v>
      </c>
      <c r="B20" s="2">
        <v>1</v>
      </c>
      <c r="C20" s="18">
        <v>575.89781091429961</v>
      </c>
      <c r="D20" s="18">
        <v>112.69212216208301</v>
      </c>
      <c r="E20" s="18">
        <v>212.78714889712629</v>
      </c>
      <c r="F20" s="18">
        <v>68.579199841326229</v>
      </c>
      <c r="G20" s="18">
        <v>152.633437443513</v>
      </c>
      <c r="H20" s="18">
        <v>459.21434303367909</v>
      </c>
      <c r="I20" s="18">
        <v>35.003793655345689</v>
      </c>
      <c r="J20" s="18">
        <v>49.170458314339022</v>
      </c>
      <c r="K20" s="18">
        <v>392.11199429491211</v>
      </c>
      <c r="L20" s="18">
        <v>247.94234609692469</v>
      </c>
      <c r="M20" s="18">
        <v>226.87449602677873</v>
      </c>
      <c r="N20" s="18">
        <v>602.27869841865868</v>
      </c>
      <c r="O20" s="18">
        <v>123.93878304916879</v>
      </c>
      <c r="P20" s="18">
        <v>154.3962682808536</v>
      </c>
      <c r="Q20" s="18">
        <v>116.30104244005189</v>
      </c>
      <c r="R20" s="18">
        <v>299.05593051901565</v>
      </c>
      <c r="S20" s="18">
        <v>194.12143698789689</v>
      </c>
      <c r="T20" s="18">
        <v>117.82724215923183</v>
      </c>
      <c r="U20" s="18">
        <v>206.67422643436942</v>
      </c>
      <c r="V20" s="63">
        <v>4347.5007789695728</v>
      </c>
      <c r="W20" s="18">
        <v>481.1417192227637</v>
      </c>
      <c r="X20" s="18">
        <v>112.39842475340311</v>
      </c>
      <c r="Y20" s="65">
        <v>4716.2440734389329</v>
      </c>
      <c r="Z20" s="67">
        <v>137.5698476536387</v>
      </c>
    </row>
    <row r="21" spans="1:28" ht="25.15" customHeight="1" x14ac:dyDescent="0.2">
      <c r="B21" s="2">
        <v>2</v>
      </c>
      <c r="C21" s="18">
        <v>471.75597377861175</v>
      </c>
      <c r="D21" s="18">
        <v>98.178260786006263</v>
      </c>
      <c r="E21" s="18">
        <v>222.11463027036822</v>
      </c>
      <c r="F21" s="18">
        <v>110.72465723312099</v>
      </c>
      <c r="G21" s="18">
        <v>143.36567280674817</v>
      </c>
      <c r="H21" s="18">
        <v>493.92214631904437</v>
      </c>
      <c r="I21" s="18">
        <v>28.268896982792583</v>
      </c>
      <c r="J21" s="18">
        <v>57.229922519231124</v>
      </c>
      <c r="K21" s="18">
        <v>412.89164382971899</v>
      </c>
      <c r="L21" s="18">
        <v>249.18732536194761</v>
      </c>
      <c r="M21" s="18">
        <v>285.99205839769996</v>
      </c>
      <c r="N21" s="18">
        <v>753.63209999440301</v>
      </c>
      <c r="O21" s="18">
        <v>130.28992635012287</v>
      </c>
      <c r="P21" s="18">
        <v>158.69213184081593</v>
      </c>
      <c r="Q21" s="18">
        <v>267.38671385522724</v>
      </c>
      <c r="R21" s="18">
        <v>281.32011035838167</v>
      </c>
      <c r="S21" s="18">
        <v>188.15843024181669</v>
      </c>
      <c r="T21" s="18">
        <v>65.715431440871313</v>
      </c>
      <c r="U21" s="18">
        <v>154.92215091074883</v>
      </c>
      <c r="V21" s="63">
        <v>4573.7481832776793</v>
      </c>
      <c r="W21" s="18">
        <v>445.7907626172501</v>
      </c>
      <c r="X21" s="18">
        <v>110.15852337210048</v>
      </c>
      <c r="Y21" s="65">
        <v>4909.3804225228287</v>
      </c>
      <c r="Z21" s="67">
        <v>141.33390794157259</v>
      </c>
    </row>
    <row r="22" spans="1:28" ht="25.15" customHeight="1" x14ac:dyDescent="0.2">
      <c r="B22" s="2">
        <v>3</v>
      </c>
      <c r="C22" s="18">
        <v>1699.5207371660374</v>
      </c>
      <c r="D22" s="18">
        <v>97.243411797235481</v>
      </c>
      <c r="E22" s="18">
        <v>233.11237166588595</v>
      </c>
      <c r="F22" s="18">
        <v>175.39623201601287</v>
      </c>
      <c r="G22" s="18">
        <v>155.04631135449813</v>
      </c>
      <c r="H22" s="18">
        <v>494.91428681504038</v>
      </c>
      <c r="I22" s="18">
        <v>27.533353696389643</v>
      </c>
      <c r="J22" s="18">
        <v>58.612274607635285</v>
      </c>
      <c r="K22" s="18">
        <v>400.86907385246639</v>
      </c>
      <c r="L22" s="18">
        <v>343.59098880542325</v>
      </c>
      <c r="M22" s="18">
        <v>297.34245036906884</v>
      </c>
      <c r="N22" s="18">
        <v>816.0934547141328</v>
      </c>
      <c r="O22" s="18">
        <v>129.55749385676091</v>
      </c>
      <c r="P22" s="18">
        <v>194.75304267228913</v>
      </c>
      <c r="Q22" s="18">
        <v>221.85840026905726</v>
      </c>
      <c r="R22" s="18">
        <v>275.65908305197013</v>
      </c>
      <c r="S22" s="18">
        <v>189.00983695757554</v>
      </c>
      <c r="T22" s="18">
        <v>39.271717091335432</v>
      </c>
      <c r="U22" s="18">
        <v>167.33646197195421</v>
      </c>
      <c r="V22" s="63">
        <v>6016.7209827307688</v>
      </c>
      <c r="W22" s="18">
        <v>462.06426298732913</v>
      </c>
      <c r="X22" s="18">
        <v>142.07798107188984</v>
      </c>
      <c r="Y22" s="65">
        <v>6336.7072646462084</v>
      </c>
      <c r="Z22" s="67">
        <v>147.11653260900891</v>
      </c>
    </row>
    <row r="23" spans="1:28" ht="25.15" customHeight="1" x14ac:dyDescent="0.2">
      <c r="B23" s="2">
        <v>4</v>
      </c>
      <c r="C23" s="18">
        <v>1661.6036216658199</v>
      </c>
      <c r="D23" s="18">
        <v>192.92548605900041</v>
      </c>
      <c r="E23" s="18">
        <v>242.21974575696723</v>
      </c>
      <c r="F23" s="18">
        <v>145.05019242569568</v>
      </c>
      <c r="G23" s="18">
        <v>150.56868996040228</v>
      </c>
      <c r="H23" s="18">
        <v>542.3992977031993</v>
      </c>
      <c r="I23" s="18">
        <v>39.162788030936433</v>
      </c>
      <c r="J23" s="18">
        <v>61.953712728283143</v>
      </c>
      <c r="K23" s="18">
        <v>358.57967582941745</v>
      </c>
      <c r="L23" s="18">
        <v>494.18939613057404</v>
      </c>
      <c r="M23" s="18">
        <v>399.6928735699878</v>
      </c>
      <c r="N23" s="18">
        <v>676.75365504603781</v>
      </c>
      <c r="O23" s="18">
        <v>127.60386192826243</v>
      </c>
      <c r="P23" s="18">
        <v>231.05359497400556</v>
      </c>
      <c r="Q23" s="18">
        <v>412.09783952360061</v>
      </c>
      <c r="R23" s="18">
        <v>433.41097674268286</v>
      </c>
      <c r="S23" s="18">
        <v>284.6119623931109</v>
      </c>
      <c r="T23" s="18">
        <v>85.201605044845266</v>
      </c>
      <c r="U23" s="18">
        <v>277.82195083026204</v>
      </c>
      <c r="V23" s="63">
        <v>6816.9009263430917</v>
      </c>
      <c r="W23" s="18">
        <v>513.17616274642364</v>
      </c>
      <c r="X23" s="18">
        <v>137.96069380260661</v>
      </c>
      <c r="Y23" s="65">
        <v>7192.1163952869092</v>
      </c>
      <c r="Z23" s="67">
        <v>154.91772165594784</v>
      </c>
    </row>
    <row r="24" spans="1:28" ht="25.15" customHeight="1" x14ac:dyDescent="0.2">
      <c r="A24" s="2">
        <v>2008</v>
      </c>
      <c r="B24" s="2">
        <v>1</v>
      </c>
      <c r="C24" s="18">
        <v>821.94310222245588</v>
      </c>
      <c r="D24" s="18">
        <v>134.92375635390886</v>
      </c>
      <c r="E24" s="18">
        <v>264.46107271435801</v>
      </c>
      <c r="F24" s="18">
        <v>431.36818330984784</v>
      </c>
      <c r="G24" s="18">
        <v>163.01820041156247</v>
      </c>
      <c r="H24" s="18">
        <v>523.8874989400631</v>
      </c>
      <c r="I24" s="18">
        <v>41.218655670163358</v>
      </c>
      <c r="J24" s="18">
        <v>64.83053571543789</v>
      </c>
      <c r="K24" s="18">
        <v>658.5213933167247</v>
      </c>
      <c r="L24" s="18">
        <v>377.3136257328099</v>
      </c>
      <c r="M24" s="18">
        <v>410.298993269969</v>
      </c>
      <c r="N24" s="18">
        <v>870.95913270438894</v>
      </c>
      <c r="O24" s="18">
        <v>157.45234930984472</v>
      </c>
      <c r="P24" s="18">
        <v>253.1593569773969</v>
      </c>
      <c r="Q24" s="18">
        <v>207.43263553573289</v>
      </c>
      <c r="R24" s="18">
        <v>327.65823681090075</v>
      </c>
      <c r="S24" s="18">
        <v>246.20219633418421</v>
      </c>
      <c r="T24" s="18">
        <v>66.436565336954743</v>
      </c>
      <c r="U24" s="18">
        <v>249.15048699411844</v>
      </c>
      <c r="V24" s="63">
        <v>6270.2359776608218</v>
      </c>
      <c r="W24" s="18">
        <v>524.09509987152717</v>
      </c>
      <c r="X24" s="18">
        <v>161.84385347181825</v>
      </c>
      <c r="Y24" s="65">
        <v>6632.4872240605309</v>
      </c>
      <c r="Z24" s="67">
        <v>164.73747508238924</v>
      </c>
    </row>
    <row r="25" spans="1:28" ht="25.15" customHeight="1" x14ac:dyDescent="0.2">
      <c r="B25" s="2">
        <v>2</v>
      </c>
      <c r="C25" s="18">
        <v>669.70576120361272</v>
      </c>
      <c r="D25" s="18">
        <v>119.02695109537414</v>
      </c>
      <c r="E25" s="18">
        <v>272.79714637887821</v>
      </c>
      <c r="F25" s="18">
        <v>56.580173913293201</v>
      </c>
      <c r="G25" s="18">
        <v>180.98965878643443</v>
      </c>
      <c r="H25" s="18">
        <v>553.64702006037101</v>
      </c>
      <c r="I25" s="18">
        <v>39.244212725065417</v>
      </c>
      <c r="J25" s="18">
        <v>56.579710320473779</v>
      </c>
      <c r="K25" s="18">
        <v>601.56315075044267</v>
      </c>
      <c r="L25" s="18">
        <v>430.79724329592307</v>
      </c>
      <c r="M25" s="18">
        <v>369.61325021446834</v>
      </c>
      <c r="N25" s="18">
        <v>758.97005786008219</v>
      </c>
      <c r="O25" s="18">
        <v>154.8020881452166</v>
      </c>
      <c r="P25" s="18">
        <v>144.38737248880435</v>
      </c>
      <c r="Q25" s="18">
        <v>289.08617414556284</v>
      </c>
      <c r="R25" s="18">
        <v>427.08727936001884</v>
      </c>
      <c r="S25" s="18">
        <v>253.73728340477203</v>
      </c>
      <c r="T25" s="18">
        <v>54.342333846311249</v>
      </c>
      <c r="U25" s="18">
        <v>241.32181520552675</v>
      </c>
      <c r="V25" s="63">
        <v>5674.2786832006332</v>
      </c>
      <c r="W25" s="18">
        <v>527.71923805018514</v>
      </c>
      <c r="X25" s="18">
        <v>104.07616314079881</v>
      </c>
      <c r="Y25" s="65">
        <v>6097.9217581100202</v>
      </c>
      <c r="Z25" s="67">
        <v>173.41189023564843</v>
      </c>
    </row>
    <row r="26" spans="1:28" ht="25.15" customHeight="1" x14ac:dyDescent="0.2">
      <c r="B26" s="2">
        <v>3</v>
      </c>
      <c r="C26" s="18">
        <v>2447.0683418152498</v>
      </c>
      <c r="D26" s="18">
        <v>118.54840433138807</v>
      </c>
      <c r="E26" s="18">
        <v>272.81998387887586</v>
      </c>
      <c r="F26" s="18">
        <v>86.824043687435676</v>
      </c>
      <c r="G26" s="18">
        <v>180.10521579831942</v>
      </c>
      <c r="H26" s="18">
        <v>568.67655525100758</v>
      </c>
      <c r="I26" s="18">
        <v>34.348668265250872</v>
      </c>
      <c r="J26" s="18">
        <v>53.153380300245061</v>
      </c>
      <c r="K26" s="18">
        <v>595.30101594603411</v>
      </c>
      <c r="L26" s="18">
        <v>461.65591441830605</v>
      </c>
      <c r="M26" s="18">
        <v>372.9251030902285</v>
      </c>
      <c r="N26" s="18">
        <v>859.47778662405904</v>
      </c>
      <c r="O26" s="18">
        <v>157.91585848663979</v>
      </c>
      <c r="P26" s="18">
        <v>391.62397417756978</v>
      </c>
      <c r="Q26" s="18">
        <v>355.71413745418135</v>
      </c>
      <c r="R26" s="18">
        <v>557.7172905335409</v>
      </c>
      <c r="S26" s="18">
        <v>319.64617736635239</v>
      </c>
      <c r="T26" s="18">
        <v>163.27143577135786</v>
      </c>
      <c r="U26" s="18">
        <v>262.72452964200875</v>
      </c>
      <c r="V26" s="63">
        <v>8259.5178168380517</v>
      </c>
      <c r="W26" s="18">
        <v>667.73529166300091</v>
      </c>
      <c r="X26" s="18">
        <v>245.80587989586596</v>
      </c>
      <c r="Y26" s="65">
        <v>8681.447228605186</v>
      </c>
      <c r="Z26" s="67">
        <v>180.94096711572541</v>
      </c>
    </row>
    <row r="27" spans="1:28" ht="25.15" customHeight="1" x14ac:dyDescent="0.2">
      <c r="B27" s="2">
        <v>4</v>
      </c>
      <c r="C27" s="18">
        <v>2496.2648325971368</v>
      </c>
      <c r="D27" s="18">
        <v>233.95902876261272</v>
      </c>
      <c r="E27" s="18">
        <v>261.42554639756406</v>
      </c>
      <c r="F27" s="18">
        <v>187.23497815494997</v>
      </c>
      <c r="G27" s="18">
        <v>169.11314752308445</v>
      </c>
      <c r="H27" s="18">
        <v>630.4980519362274</v>
      </c>
      <c r="I27" s="18">
        <v>40.401783082686372</v>
      </c>
      <c r="J27" s="18">
        <v>54.32417379240546</v>
      </c>
      <c r="K27" s="18">
        <v>645.09454183998685</v>
      </c>
      <c r="L27" s="18">
        <v>440.52459224217955</v>
      </c>
      <c r="M27" s="18">
        <v>562.78191615528044</v>
      </c>
      <c r="N27" s="18">
        <v>773.05124571335807</v>
      </c>
      <c r="O27" s="18">
        <v>151.32972112777472</v>
      </c>
      <c r="P27" s="18">
        <v>299.51419658065151</v>
      </c>
      <c r="Q27" s="18">
        <v>332.91498351237675</v>
      </c>
      <c r="R27" s="18">
        <v>486.56322109553957</v>
      </c>
      <c r="S27" s="18">
        <v>312.25680005218459</v>
      </c>
      <c r="T27" s="18">
        <v>96.829985045343051</v>
      </c>
      <c r="U27" s="18">
        <v>285.98736332485805</v>
      </c>
      <c r="V27" s="63">
        <v>8460.0701089362028</v>
      </c>
      <c r="W27" s="18">
        <v>484.38700241528619</v>
      </c>
      <c r="X27" s="18">
        <v>177.71535849151695</v>
      </c>
      <c r="Y27" s="65">
        <v>8766.7417528599708</v>
      </c>
      <c r="Z27" s="67">
        <v>187.32470572262019</v>
      </c>
    </row>
    <row r="28" spans="1:28" ht="25.15" customHeight="1" x14ac:dyDescent="0.2">
      <c r="A28" s="2">
        <v>2009</v>
      </c>
      <c r="B28" s="2">
        <v>1</v>
      </c>
      <c r="C28" s="18">
        <v>1021.7631291691481</v>
      </c>
      <c r="D28" s="18">
        <v>162.82066789962266</v>
      </c>
      <c r="E28" s="18">
        <v>329.265510329535</v>
      </c>
      <c r="F28" s="18">
        <v>112.41602031278931</v>
      </c>
      <c r="G28" s="18">
        <v>181.73941349491332</v>
      </c>
      <c r="H28" s="18">
        <v>650.21080998561058</v>
      </c>
      <c r="I28" s="18">
        <v>41.014115385911822</v>
      </c>
      <c r="J28" s="18">
        <v>57.068419825111405</v>
      </c>
      <c r="K28" s="18">
        <v>731.26108332566719</v>
      </c>
      <c r="L28" s="18">
        <v>470.56469112992647</v>
      </c>
      <c r="M28" s="18">
        <v>555.9772057650481</v>
      </c>
      <c r="N28" s="18">
        <v>1636.7454179476206</v>
      </c>
      <c r="O28" s="18">
        <v>148.52800842849152</v>
      </c>
      <c r="P28" s="18">
        <v>303.21390605185849</v>
      </c>
      <c r="Q28" s="18">
        <v>349.90698077678354</v>
      </c>
      <c r="R28" s="18">
        <v>413.12642628051799</v>
      </c>
      <c r="S28" s="18">
        <v>282.66770571295689</v>
      </c>
      <c r="T28" s="18">
        <v>59.346009306769048</v>
      </c>
      <c r="U28" s="18">
        <v>217.44252592765616</v>
      </c>
      <c r="V28" s="63">
        <v>7725.0780470559384</v>
      </c>
      <c r="W28" s="18">
        <v>126.01962292479593</v>
      </c>
      <c r="X28" s="18">
        <v>174.93554295540864</v>
      </c>
      <c r="Y28" s="65">
        <v>7676.1621270253254</v>
      </c>
      <c r="Z28" s="67">
        <v>192.56310605633286</v>
      </c>
    </row>
    <row r="29" spans="1:28" ht="25.15" customHeight="1" x14ac:dyDescent="0.2">
      <c r="B29" s="2">
        <v>2</v>
      </c>
      <c r="C29" s="18">
        <v>875.44043907403523</v>
      </c>
      <c r="D29" s="18">
        <v>143.30560624125675</v>
      </c>
      <c r="E29" s="18">
        <v>326.58905558553448</v>
      </c>
      <c r="F29" s="18">
        <v>205.1266723997764</v>
      </c>
      <c r="G29" s="18">
        <v>186.60020033397984</v>
      </c>
      <c r="H29" s="18">
        <v>615.58496898273734</v>
      </c>
      <c r="I29" s="18">
        <v>41.765768986964481</v>
      </c>
      <c r="J29" s="18">
        <v>56.618840011871718</v>
      </c>
      <c r="K29" s="18">
        <v>796.13752334999731</v>
      </c>
      <c r="L29" s="18">
        <v>497.68053040641911</v>
      </c>
      <c r="M29" s="18">
        <v>569.43788561217002</v>
      </c>
      <c r="N29" s="18">
        <v>1287.4236325169857</v>
      </c>
      <c r="O29" s="18">
        <v>156.21720929863508</v>
      </c>
      <c r="P29" s="18">
        <v>339.35708493697416</v>
      </c>
      <c r="Q29" s="18">
        <v>362.52462307220401</v>
      </c>
      <c r="R29" s="18">
        <v>676.57796217959901</v>
      </c>
      <c r="S29" s="18">
        <v>381.05567842604358</v>
      </c>
      <c r="T29" s="18">
        <v>134.05809071705997</v>
      </c>
      <c r="U29" s="18">
        <v>516.57468435308283</v>
      </c>
      <c r="V29" s="63">
        <v>8168.0764564853271</v>
      </c>
      <c r="W29" s="18">
        <v>91.950938203328533</v>
      </c>
      <c r="X29" s="18">
        <v>200.19090556179879</v>
      </c>
      <c r="Y29" s="65">
        <v>8059.8364891268566</v>
      </c>
      <c r="Z29" s="67">
        <v>205.00969983684811</v>
      </c>
    </row>
    <row r="30" spans="1:28" ht="25.15" customHeight="1" x14ac:dyDescent="0.2">
      <c r="B30" s="2">
        <v>3</v>
      </c>
      <c r="C30" s="18">
        <v>3300.5798022465692</v>
      </c>
      <c r="D30" s="18">
        <v>142.62798835301376</v>
      </c>
      <c r="E30" s="18">
        <v>329.11293025761938</v>
      </c>
      <c r="F30" s="18">
        <v>313.67010912228568</v>
      </c>
      <c r="G30" s="18">
        <v>186.59999037835894</v>
      </c>
      <c r="H30" s="18">
        <v>611.14249638939793</v>
      </c>
      <c r="I30" s="18">
        <v>38.293298408851349</v>
      </c>
      <c r="J30" s="18">
        <v>62.979156673240517</v>
      </c>
      <c r="K30" s="18">
        <v>818.34956799582449</v>
      </c>
      <c r="L30" s="18">
        <v>557.75601841311345</v>
      </c>
      <c r="M30" s="18">
        <v>521.27963304036405</v>
      </c>
      <c r="N30" s="18">
        <v>570.42467450247295</v>
      </c>
      <c r="O30" s="18">
        <v>163.37222248295711</v>
      </c>
      <c r="P30" s="18">
        <v>274.28211366623964</v>
      </c>
      <c r="Q30" s="18">
        <v>401.20495235175758</v>
      </c>
      <c r="R30" s="18">
        <v>561.47702970991168</v>
      </c>
      <c r="S30" s="18">
        <v>363.00754564071553</v>
      </c>
      <c r="T30" s="18">
        <v>97.759374829563214</v>
      </c>
      <c r="U30" s="18">
        <v>447.22453773905562</v>
      </c>
      <c r="V30" s="63">
        <v>9761.1434422013117</v>
      </c>
      <c r="W30" s="18">
        <v>253.48390161052578</v>
      </c>
      <c r="X30" s="18">
        <v>172.03314676598077</v>
      </c>
      <c r="Y30" s="65">
        <v>9842.5941970458553</v>
      </c>
      <c r="Z30" s="67">
        <v>224.66448706416614</v>
      </c>
    </row>
    <row r="31" spans="1:28" ht="25.15" customHeight="1" x14ac:dyDescent="0.2">
      <c r="B31" s="2">
        <v>4</v>
      </c>
      <c r="C31" s="18">
        <v>3227.4781933209165</v>
      </c>
      <c r="D31" s="18">
        <v>280.36011161117784</v>
      </c>
      <c r="E31" s="18">
        <v>329.09184544831743</v>
      </c>
      <c r="F31" s="18">
        <v>243.18418487225338</v>
      </c>
      <c r="G31" s="18">
        <v>185.09086131170264</v>
      </c>
      <c r="H31" s="18">
        <v>601.48378816921706</v>
      </c>
      <c r="I31" s="18">
        <v>45.787949543061437</v>
      </c>
      <c r="J31" s="18">
        <v>69.731531896228176</v>
      </c>
      <c r="K31" s="18">
        <v>798.252129617425</v>
      </c>
      <c r="L31" s="18">
        <v>582.9307816748518</v>
      </c>
      <c r="M31" s="18">
        <v>548.86055497989889</v>
      </c>
      <c r="N31" s="18">
        <v>263.12323499332666</v>
      </c>
      <c r="O31" s="18">
        <v>188.42389363593787</v>
      </c>
      <c r="P31" s="18">
        <v>630.39161745633601</v>
      </c>
      <c r="Q31" s="18">
        <v>348.53045761854378</v>
      </c>
      <c r="R31" s="18">
        <v>827.5132398299711</v>
      </c>
      <c r="S31" s="18">
        <v>478.91536373160085</v>
      </c>
      <c r="T31" s="18">
        <v>221.98988519047933</v>
      </c>
      <c r="U31" s="18">
        <v>136.60409248440152</v>
      </c>
      <c r="V31" s="63">
        <v>10007.743717385649</v>
      </c>
      <c r="W31" s="18">
        <v>1656.1303682613488</v>
      </c>
      <c r="X31" s="18">
        <v>644.87494571681168</v>
      </c>
      <c r="Y31" s="65">
        <v>11018.999139930185</v>
      </c>
      <c r="Z31" s="67">
        <v>251.52746773828693</v>
      </c>
    </row>
    <row r="32" spans="1:28" ht="25.15" customHeight="1" x14ac:dyDescent="0.2">
      <c r="A32" s="2">
        <v>2010</v>
      </c>
      <c r="B32" s="2">
        <v>1</v>
      </c>
      <c r="C32" s="18">
        <v>1470.6457510706666</v>
      </c>
      <c r="D32" s="18">
        <v>196.89265922281834</v>
      </c>
      <c r="E32" s="18">
        <v>382.4043793207573</v>
      </c>
      <c r="F32" s="18">
        <v>374.42702000908412</v>
      </c>
      <c r="G32" s="18">
        <v>183.36877421863954</v>
      </c>
      <c r="H32" s="18">
        <v>827.79450473882957</v>
      </c>
      <c r="I32" s="18">
        <v>49.241974624520047</v>
      </c>
      <c r="J32" s="18">
        <v>74.125592151363776</v>
      </c>
      <c r="K32" s="18">
        <v>966.59427262533336</v>
      </c>
      <c r="L32" s="18">
        <v>719.28404633413732</v>
      </c>
      <c r="M32" s="18">
        <v>690.97062122316447</v>
      </c>
      <c r="N32" s="18">
        <v>913.26732527116235</v>
      </c>
      <c r="O32" s="18">
        <v>211.34209254607984</v>
      </c>
      <c r="P32" s="18">
        <v>770.05899118468085</v>
      </c>
      <c r="Q32" s="18">
        <v>560.1905367229424</v>
      </c>
      <c r="R32" s="18">
        <v>690.38335338251204</v>
      </c>
      <c r="S32" s="18">
        <v>422.65206721036185</v>
      </c>
      <c r="T32" s="18">
        <v>134.52550529661076</v>
      </c>
      <c r="U32" s="18">
        <v>1057.8795102527797</v>
      </c>
      <c r="V32" s="63">
        <v>10696.048977406444</v>
      </c>
      <c r="W32" s="18">
        <v>578.29303363241002</v>
      </c>
      <c r="X32" s="18">
        <v>382.03734346817464</v>
      </c>
      <c r="Y32" s="65">
        <v>10892.304667570679</v>
      </c>
      <c r="Z32" s="67">
        <v>285.59864185921032</v>
      </c>
      <c r="AA32" s="65">
        <v>1.4872118205520337</v>
      </c>
      <c r="AB32" s="68">
        <v>10890.817455750128</v>
      </c>
    </row>
    <row r="33" spans="1:28" ht="25.15" customHeight="1" x14ac:dyDescent="0.2">
      <c r="B33" s="2">
        <v>2</v>
      </c>
      <c r="C33" s="18">
        <v>1019.0614267104727</v>
      </c>
      <c r="D33" s="18">
        <v>173.38843857899226</v>
      </c>
      <c r="E33" s="18">
        <v>397.87021832254078</v>
      </c>
      <c r="F33" s="18">
        <v>263.97954559236024</v>
      </c>
      <c r="G33" s="18">
        <v>226.89741922637904</v>
      </c>
      <c r="H33" s="18">
        <v>654.91368645999228</v>
      </c>
      <c r="I33" s="18">
        <v>63.033877966556751</v>
      </c>
      <c r="J33" s="18">
        <v>86.089296363175109</v>
      </c>
      <c r="K33" s="18">
        <v>921.89547686501601</v>
      </c>
      <c r="L33" s="18">
        <v>744.34472779378245</v>
      </c>
      <c r="M33" s="18">
        <v>553.71934896822893</v>
      </c>
      <c r="N33" s="18">
        <v>1121.2855205762185</v>
      </c>
      <c r="O33" s="18">
        <v>192.76254048110295</v>
      </c>
      <c r="P33" s="18">
        <v>171.21027545182488</v>
      </c>
      <c r="Q33" s="18">
        <v>576.4196392572278</v>
      </c>
      <c r="R33" s="18">
        <v>773.53858070817705</v>
      </c>
      <c r="S33" s="18">
        <v>471.42611379039641</v>
      </c>
      <c r="T33" s="18">
        <v>175.26949478387621</v>
      </c>
      <c r="U33" s="18">
        <v>85.014159194485288</v>
      </c>
      <c r="V33" s="63">
        <v>8672.1197870908036</v>
      </c>
      <c r="W33" s="18">
        <v>974.52513761188379</v>
      </c>
      <c r="X33" s="18">
        <v>347.75362312240077</v>
      </c>
      <c r="Y33" s="65">
        <v>9298.8913015802864</v>
      </c>
      <c r="Z33" s="67">
        <v>324.14587709361246</v>
      </c>
      <c r="AA33" s="65">
        <v>14.879877535935975</v>
      </c>
      <c r="AB33" s="68">
        <v>9284.0114240443509</v>
      </c>
    </row>
    <row r="34" spans="1:28" ht="25.15" customHeight="1" x14ac:dyDescent="0.2">
      <c r="B34" s="2">
        <v>3</v>
      </c>
      <c r="C34" s="18">
        <v>3444.618534153466</v>
      </c>
      <c r="D34" s="18">
        <v>171.4613627244747</v>
      </c>
      <c r="E34" s="18">
        <v>412.40331654891474</v>
      </c>
      <c r="F34" s="18">
        <v>262.17211013291057</v>
      </c>
      <c r="G34" s="18">
        <v>263.90885748357351</v>
      </c>
      <c r="H34" s="18">
        <v>626.63842272893567</v>
      </c>
      <c r="I34" s="18">
        <v>78.117869169957572</v>
      </c>
      <c r="J34" s="18">
        <v>101.68663268421116</v>
      </c>
      <c r="K34" s="18">
        <v>902.5262837430746</v>
      </c>
      <c r="L34" s="18">
        <v>646.57629603202383</v>
      </c>
      <c r="M34" s="18">
        <v>800.38863099387856</v>
      </c>
      <c r="N34" s="18">
        <v>1335.9372963786939</v>
      </c>
      <c r="O34" s="18">
        <v>207.35629255928379</v>
      </c>
      <c r="P34" s="18">
        <v>513.02451156204802</v>
      </c>
      <c r="Q34" s="18">
        <v>402.30724244195193</v>
      </c>
      <c r="R34" s="18">
        <v>811.34665152866012</v>
      </c>
      <c r="S34" s="18">
        <v>487.74498332656719</v>
      </c>
      <c r="T34" s="18">
        <v>190.62999139230212</v>
      </c>
      <c r="U34" s="18">
        <v>-9.0507895691542828</v>
      </c>
      <c r="V34" s="63">
        <v>11649.794496015771</v>
      </c>
      <c r="W34" s="18">
        <v>1352.4362088611097</v>
      </c>
      <c r="X34" s="18">
        <v>386.5677413105779</v>
      </c>
      <c r="Y34" s="65">
        <v>12615.662963566303</v>
      </c>
      <c r="Z34" s="67">
        <v>367.16917344149334</v>
      </c>
      <c r="AA34" s="65">
        <v>45.343832863124874</v>
      </c>
      <c r="AB34" s="68">
        <v>12570.319130703178</v>
      </c>
    </row>
    <row r="35" spans="1:28" ht="25.15" customHeight="1" x14ac:dyDescent="0.2">
      <c r="B35" s="2">
        <v>4</v>
      </c>
      <c r="C35" s="18">
        <v>3487.2278690397879</v>
      </c>
      <c r="D35" s="18">
        <v>331.29727863655307</v>
      </c>
      <c r="E35" s="18">
        <v>421.50677642707097</v>
      </c>
      <c r="F35" s="18">
        <v>100.26710708440802</v>
      </c>
      <c r="G35" s="18">
        <v>338.52517483140798</v>
      </c>
      <c r="H35" s="18">
        <v>832.12599557938177</v>
      </c>
      <c r="I35" s="18">
        <v>75.598817754965623</v>
      </c>
      <c r="J35" s="18">
        <v>106.40071078124997</v>
      </c>
      <c r="K35" s="18">
        <v>914.97432544713206</v>
      </c>
      <c r="L35" s="18">
        <v>590.81595288931908</v>
      </c>
      <c r="M35" s="18">
        <v>547.67317291321501</v>
      </c>
      <c r="N35" s="18">
        <v>1207.9586165785736</v>
      </c>
      <c r="O35" s="18">
        <v>219.63718610851723</v>
      </c>
      <c r="P35" s="18">
        <v>785.64604646478733</v>
      </c>
      <c r="Q35" s="18">
        <v>405.91324328045829</v>
      </c>
      <c r="R35" s="18">
        <v>748.31831552389474</v>
      </c>
      <c r="S35" s="18">
        <v>495.0301483682959</v>
      </c>
      <c r="T35" s="18">
        <v>173.15972594341974</v>
      </c>
      <c r="U35" s="18">
        <v>587.66032844188885</v>
      </c>
      <c r="V35" s="63">
        <v>12369.736792094329</v>
      </c>
      <c r="W35" s="18">
        <v>1260.7904929145968</v>
      </c>
      <c r="X35" s="18">
        <v>395.28616511884655</v>
      </c>
      <c r="Y35" s="65">
        <v>13235.241119890079</v>
      </c>
      <c r="Z35" s="67">
        <v>414.66853090285292</v>
      </c>
      <c r="AA35" s="65">
        <v>115.79907778038717</v>
      </c>
      <c r="AB35" s="68">
        <v>13119.442042109691</v>
      </c>
    </row>
    <row r="36" spans="1:28" s="9" customFormat="1" ht="25.15" customHeight="1" x14ac:dyDescent="0.2">
      <c r="A36" s="9">
        <v>2011</v>
      </c>
      <c r="B36" s="9">
        <v>1</v>
      </c>
      <c r="C36" s="18">
        <v>1442.035378666927</v>
      </c>
      <c r="D36" s="18">
        <v>228.60376891821687</v>
      </c>
      <c r="E36" s="18">
        <v>401.9887838842759</v>
      </c>
      <c r="F36" s="18">
        <v>232.62724082994364</v>
      </c>
      <c r="G36" s="18">
        <v>787.31884015924959</v>
      </c>
      <c r="H36" s="18">
        <v>818.23930665559317</v>
      </c>
      <c r="I36" s="18">
        <v>76.531524816955454</v>
      </c>
      <c r="J36" s="18">
        <v>109.45335567996898</v>
      </c>
      <c r="K36" s="18">
        <v>1213.0464348708397</v>
      </c>
      <c r="L36" s="18">
        <v>875.49743164441531</v>
      </c>
      <c r="M36" s="18">
        <v>688.31275243848961</v>
      </c>
      <c r="N36" s="18">
        <v>2109.0305239860177</v>
      </c>
      <c r="O36" s="18">
        <v>240.80264648482799</v>
      </c>
      <c r="P36" s="18">
        <v>602.02494781523126</v>
      </c>
      <c r="Q36" s="18">
        <v>619.15964557026564</v>
      </c>
      <c r="R36" s="18">
        <v>919.0237711376368</v>
      </c>
      <c r="S36" s="18">
        <v>637.78028148170256</v>
      </c>
      <c r="T36" s="18">
        <v>284.88497518065145</v>
      </c>
      <c r="U36" s="18">
        <v>375.26300161417629</v>
      </c>
      <c r="V36" s="63">
        <v>12661.624611835387</v>
      </c>
      <c r="W36" s="18">
        <v>1405.4543813392911</v>
      </c>
      <c r="X36" s="18">
        <v>310.80586102647686</v>
      </c>
      <c r="Y36" s="65">
        <v>13756.273132148201</v>
      </c>
      <c r="Z36" s="67">
        <v>466.64394947769125</v>
      </c>
      <c r="AA36" s="65">
        <v>553.61689180161409</v>
      </c>
      <c r="AB36" s="68">
        <v>13202.656240346587</v>
      </c>
    </row>
    <row r="37" spans="1:28" ht="25.15" customHeight="1" x14ac:dyDescent="0.2">
      <c r="B37" s="2">
        <v>2</v>
      </c>
      <c r="C37" s="18">
        <v>1067.9986450476504</v>
      </c>
      <c r="D37" s="18">
        <v>199.42286798426795</v>
      </c>
      <c r="E37" s="18">
        <v>403.70882645072879</v>
      </c>
      <c r="F37" s="18">
        <v>153.34180544605823</v>
      </c>
      <c r="G37" s="18">
        <v>1138.6921543383955</v>
      </c>
      <c r="H37" s="18">
        <v>975.33295420046511</v>
      </c>
      <c r="I37" s="18">
        <v>74.277077845155944</v>
      </c>
      <c r="J37" s="18">
        <v>116.2141211451476</v>
      </c>
      <c r="K37" s="18">
        <v>1243.2792894820373</v>
      </c>
      <c r="L37" s="18">
        <v>906.20831297508096</v>
      </c>
      <c r="M37" s="18">
        <v>726.29377823441826</v>
      </c>
      <c r="N37" s="18">
        <v>1548.0932421120272</v>
      </c>
      <c r="O37" s="18">
        <v>251.85553918985875</v>
      </c>
      <c r="P37" s="18">
        <v>641.94536026098103</v>
      </c>
      <c r="Q37" s="18">
        <v>481.99091425733434</v>
      </c>
      <c r="R37" s="18">
        <v>1296.391233663978</v>
      </c>
      <c r="S37" s="18">
        <v>800.66676870592323</v>
      </c>
      <c r="T37" s="18">
        <v>322.47962253940511</v>
      </c>
      <c r="U37" s="18">
        <v>465.69959767979469</v>
      </c>
      <c r="V37" s="63">
        <v>12813.892111558711</v>
      </c>
      <c r="W37" s="18">
        <v>1365.8978485291129</v>
      </c>
      <c r="X37" s="18">
        <v>409.74736838188755</v>
      </c>
      <c r="Y37" s="65">
        <v>13770.042591705937</v>
      </c>
      <c r="Z37" s="67">
        <v>500.34612692404426</v>
      </c>
      <c r="AA37" s="65">
        <v>903.63107350332371</v>
      </c>
      <c r="AB37" s="68">
        <v>12866.411518202613</v>
      </c>
    </row>
    <row r="38" spans="1:28" ht="25.15" customHeight="1" x14ac:dyDescent="0.2">
      <c r="B38" s="2">
        <v>3</v>
      </c>
      <c r="C38" s="18">
        <v>3909.4658110597884</v>
      </c>
      <c r="D38" s="18">
        <v>196.61747961321538</v>
      </c>
      <c r="E38" s="18">
        <v>385.7103196375603</v>
      </c>
      <c r="F38" s="18">
        <v>213.41699372809776</v>
      </c>
      <c r="G38" s="18">
        <v>1365.8582986618453</v>
      </c>
      <c r="H38" s="18">
        <v>936.32136225138674</v>
      </c>
      <c r="I38" s="18">
        <v>64.596159580781816</v>
      </c>
      <c r="J38" s="18">
        <v>118.61994568069763</v>
      </c>
      <c r="K38" s="18">
        <v>1269.6433038792511</v>
      </c>
      <c r="L38" s="18">
        <v>707.56502170864121</v>
      </c>
      <c r="M38" s="18">
        <v>790.8078078625349</v>
      </c>
      <c r="N38" s="18">
        <v>1316.0288278059118</v>
      </c>
      <c r="O38" s="18">
        <v>266.86974088111629</v>
      </c>
      <c r="P38" s="18">
        <v>545.90056329016625</v>
      </c>
      <c r="Q38" s="18">
        <v>659.09548689526036</v>
      </c>
      <c r="R38" s="18">
        <v>634.38035903229422</v>
      </c>
      <c r="S38" s="18">
        <v>353.84857821435008</v>
      </c>
      <c r="T38" s="18">
        <v>42.200644196161313</v>
      </c>
      <c r="U38" s="18">
        <v>660.64030295469627</v>
      </c>
      <c r="V38" s="63">
        <v>14437.587006933762</v>
      </c>
      <c r="W38" s="18">
        <v>1279.9064006668737</v>
      </c>
      <c r="X38" s="18">
        <v>349.50283258652144</v>
      </c>
      <c r="Y38" s="65">
        <v>15367.990575014115</v>
      </c>
      <c r="Z38" s="67">
        <v>515.77506324191165</v>
      </c>
      <c r="AA38" s="65">
        <v>1120.846942439362</v>
      </c>
      <c r="AB38" s="68">
        <v>14247.143632574753</v>
      </c>
    </row>
    <row r="39" spans="1:28" ht="25.15" customHeight="1" x14ac:dyDescent="0.2">
      <c r="B39" s="2">
        <v>4</v>
      </c>
      <c r="C39" s="18">
        <v>4230.3610809530046</v>
      </c>
      <c r="D39" s="18">
        <v>379.17173733529643</v>
      </c>
      <c r="E39" s="18">
        <v>357.82196869619878</v>
      </c>
      <c r="F39" s="18">
        <v>352.46502794529795</v>
      </c>
      <c r="G39" s="18">
        <v>1397.9812389503495</v>
      </c>
      <c r="H39" s="18">
        <v>1112.566754054779</v>
      </c>
      <c r="I39" s="18">
        <v>64.291712908971178</v>
      </c>
      <c r="J39" s="18">
        <v>123.13484743004413</v>
      </c>
      <c r="K39" s="18">
        <v>1268.9647771975249</v>
      </c>
      <c r="L39" s="18">
        <v>793.05335013925242</v>
      </c>
      <c r="M39" s="18">
        <v>802.01991955486119</v>
      </c>
      <c r="N39" s="18">
        <v>1023.6995903783734</v>
      </c>
      <c r="O39" s="18">
        <v>229.38740556894118</v>
      </c>
      <c r="P39" s="18">
        <v>676.07888160549373</v>
      </c>
      <c r="Q39" s="18">
        <v>830.37139077193058</v>
      </c>
      <c r="R39" s="18">
        <v>1047.0034343595034</v>
      </c>
      <c r="S39" s="18">
        <v>514.34207807444159</v>
      </c>
      <c r="T39" s="18">
        <v>78.916629969412028</v>
      </c>
      <c r="U39" s="18">
        <v>657.10531137873784</v>
      </c>
      <c r="V39" s="63">
        <v>15938.737137272414</v>
      </c>
      <c r="W39" s="18">
        <v>1370.8872577958846</v>
      </c>
      <c r="X39" s="18">
        <v>387.60982633627685</v>
      </c>
      <c r="Y39" s="65">
        <v>16922.014568732022</v>
      </c>
      <c r="Z39" s="67">
        <v>512.9307584312935</v>
      </c>
      <c r="AA39" s="65">
        <v>1168.1550922557001</v>
      </c>
      <c r="AB39" s="68">
        <v>15753.859476476322</v>
      </c>
    </row>
    <row r="40" spans="1:28" ht="25.15" customHeight="1" x14ac:dyDescent="0.2">
      <c r="A40" s="2">
        <v>2012</v>
      </c>
      <c r="B40" s="2">
        <v>1</v>
      </c>
      <c r="C40" s="69">
        <v>1746.4554041529557</v>
      </c>
      <c r="D40" s="69">
        <v>262.93751903799102</v>
      </c>
      <c r="E40" s="69">
        <v>446.92187757413728</v>
      </c>
      <c r="F40" s="69">
        <v>277.00271530446219</v>
      </c>
      <c r="G40" s="69">
        <v>1527.667035238738</v>
      </c>
      <c r="H40" s="69">
        <v>1038.0629845559515</v>
      </c>
      <c r="I40" s="69">
        <v>81.125692063244657</v>
      </c>
      <c r="J40" s="69">
        <v>124.25061667956093</v>
      </c>
      <c r="K40" s="69">
        <v>1995.5282456633499</v>
      </c>
      <c r="L40" s="69">
        <v>867.71438293825008</v>
      </c>
      <c r="M40" s="69">
        <v>885.64144232604758</v>
      </c>
      <c r="N40" s="69">
        <v>1570.2801382370308</v>
      </c>
      <c r="O40" s="69">
        <v>330.35191010097981</v>
      </c>
      <c r="P40" s="69">
        <v>663.11548309543707</v>
      </c>
      <c r="Q40" s="69">
        <v>795.07197955749996</v>
      </c>
      <c r="R40" s="69">
        <v>790.2805568777901</v>
      </c>
      <c r="S40" s="69">
        <v>988.95695309367716</v>
      </c>
      <c r="T40" s="69">
        <v>123.04813130496393</v>
      </c>
      <c r="U40" s="69">
        <v>658.0001976722782</v>
      </c>
      <c r="V40" s="63">
        <v>15172.413265474346</v>
      </c>
      <c r="W40" s="70">
        <v>1207.9821448526554</v>
      </c>
      <c r="X40" s="70">
        <v>461.51722078292653</v>
      </c>
      <c r="Y40" s="65">
        <v>15918.878189544073</v>
      </c>
      <c r="Z40" s="67">
        <v>587.6797241375948</v>
      </c>
      <c r="AA40" s="65">
        <v>1190.5696856022398</v>
      </c>
      <c r="AB40" s="68">
        <v>14728.308503941833</v>
      </c>
    </row>
    <row r="41" spans="1:28" ht="25.15" customHeight="1" x14ac:dyDescent="0.2">
      <c r="B41" s="2">
        <v>2</v>
      </c>
      <c r="C41" s="69">
        <v>1344.8958103667258</v>
      </c>
      <c r="D41" s="69">
        <v>230.95369158147759</v>
      </c>
      <c r="E41" s="69">
        <v>467.85020363384001</v>
      </c>
      <c r="F41" s="69">
        <v>281.13843515730724</v>
      </c>
      <c r="G41" s="69">
        <v>1480.6071081548914</v>
      </c>
      <c r="H41" s="69">
        <v>1106.7215945406331</v>
      </c>
      <c r="I41" s="69">
        <v>81.835186165215546</v>
      </c>
      <c r="J41" s="69">
        <v>128.51457694794226</v>
      </c>
      <c r="K41" s="69">
        <v>2084.9868489797573</v>
      </c>
      <c r="L41" s="69">
        <v>1216.0174236065743</v>
      </c>
      <c r="M41" s="69">
        <v>905.79789891340715</v>
      </c>
      <c r="N41" s="69">
        <v>2062.4951149007661</v>
      </c>
      <c r="O41" s="69">
        <v>374.66584701506025</v>
      </c>
      <c r="P41" s="69">
        <v>761.70824237244335</v>
      </c>
      <c r="Q41" s="69">
        <v>892.97203038000748</v>
      </c>
      <c r="R41" s="69">
        <v>967.40898817105733</v>
      </c>
      <c r="S41" s="69">
        <v>785.75832630871423</v>
      </c>
      <c r="T41" s="69">
        <v>209.68484407257523</v>
      </c>
      <c r="U41" s="69">
        <v>853.91388702008612</v>
      </c>
      <c r="V41" s="63">
        <v>16237.926058288482</v>
      </c>
      <c r="W41" s="70">
        <v>1178.0751728205455</v>
      </c>
      <c r="X41" s="70">
        <v>496.61695256883576</v>
      </c>
      <c r="Y41" s="65">
        <v>16919.384278540194</v>
      </c>
      <c r="Z41" s="67">
        <v>189.01547743643656</v>
      </c>
      <c r="AA41" s="65">
        <v>1132.6778049429347</v>
      </c>
      <c r="AB41" s="68">
        <v>15786.70647359726</v>
      </c>
    </row>
    <row r="42" spans="1:28" ht="25.15" customHeight="1" x14ac:dyDescent="0.2">
      <c r="B42" s="2">
        <v>3</v>
      </c>
      <c r="C42" s="69">
        <v>4770.2377421491919</v>
      </c>
      <c r="D42" s="69">
        <v>228.52980210414228</v>
      </c>
      <c r="E42" s="69">
        <v>479.02437185524946</v>
      </c>
      <c r="F42" s="69">
        <v>279.28682566920821</v>
      </c>
      <c r="G42" s="69">
        <v>1833.8566422330582</v>
      </c>
      <c r="H42" s="69">
        <v>1095.0683738264991</v>
      </c>
      <c r="I42" s="69">
        <v>78.470868348817802</v>
      </c>
      <c r="J42" s="69">
        <v>129.74496006131776</v>
      </c>
      <c r="K42" s="69">
        <v>2139.3755835176944</v>
      </c>
      <c r="L42" s="69">
        <v>957.09760653341152</v>
      </c>
      <c r="M42" s="69">
        <v>829.39446530428938</v>
      </c>
      <c r="N42" s="69">
        <v>1951.5015104143897</v>
      </c>
      <c r="O42" s="69">
        <v>402.67362147356818</v>
      </c>
      <c r="P42" s="69">
        <v>881.80697773318593</v>
      </c>
      <c r="Q42" s="69">
        <v>868.03828286550856</v>
      </c>
      <c r="R42" s="69">
        <v>882.35387445852689</v>
      </c>
      <c r="S42" s="69">
        <v>531.00585625227461</v>
      </c>
      <c r="T42" s="69">
        <v>63.441517828915444</v>
      </c>
      <c r="U42" s="69">
        <v>628.33202480256239</v>
      </c>
      <c r="V42" s="63">
        <v>19029.240907431813</v>
      </c>
      <c r="W42" s="70">
        <v>1074.2739882869841</v>
      </c>
      <c r="X42" s="70">
        <v>570.17244698678917</v>
      </c>
      <c r="Y42" s="65">
        <v>19533.342448732008</v>
      </c>
      <c r="Z42" s="67">
        <v>367.21883768264337</v>
      </c>
      <c r="AA42" s="65">
        <v>1519.2185859766926</v>
      </c>
      <c r="AB42" s="68">
        <v>18014.123862755314</v>
      </c>
    </row>
    <row r="43" spans="1:28" s="60" customFormat="1" ht="25.15" customHeight="1" x14ac:dyDescent="0.2">
      <c r="B43" s="2">
        <v>4</v>
      </c>
      <c r="C43" s="69">
        <v>4662.98015610741</v>
      </c>
      <c r="D43" s="69">
        <v>439.57518530844584</v>
      </c>
      <c r="E43" s="69">
        <v>485.82773886700005</v>
      </c>
      <c r="F43" s="69">
        <v>264.54250723878965</v>
      </c>
      <c r="G43" s="69">
        <v>2118.3851068886515</v>
      </c>
      <c r="H43" s="69">
        <v>1023.4384423791508</v>
      </c>
      <c r="I43" s="69">
        <v>91.008635935842463</v>
      </c>
      <c r="J43" s="69">
        <v>128.79808747265267</v>
      </c>
      <c r="K43" s="69">
        <v>2150.5328252187619</v>
      </c>
      <c r="L43" s="69">
        <v>1019.1024097146504</v>
      </c>
      <c r="M43" s="69">
        <v>896.58467002750831</v>
      </c>
      <c r="N43" s="69">
        <v>2456.420444726426</v>
      </c>
      <c r="O43" s="69">
        <v>482.51941392582273</v>
      </c>
      <c r="P43" s="69">
        <v>1145.1783990592889</v>
      </c>
      <c r="Q43" s="69">
        <v>945.63294248739203</v>
      </c>
      <c r="R43" s="69">
        <v>2311.8214468945012</v>
      </c>
      <c r="S43" s="69">
        <v>795.36872968635919</v>
      </c>
      <c r="T43" s="69">
        <v>525.19514615126889</v>
      </c>
      <c r="U43" s="69">
        <v>560.91968767583649</v>
      </c>
      <c r="V43" s="63">
        <v>22503.831975765763</v>
      </c>
      <c r="W43" s="70">
        <v>1228.3369098238154</v>
      </c>
      <c r="X43" s="70">
        <v>788.40853701793174</v>
      </c>
      <c r="Y43" s="65">
        <v>22943.760348571646</v>
      </c>
      <c r="Z43" s="67">
        <v>724.58708376600237</v>
      </c>
      <c r="AA43" s="65">
        <v>1806.4037456658095</v>
      </c>
      <c r="AB43" s="68">
        <v>21137.356602905838</v>
      </c>
    </row>
    <row r="44" spans="1:28" s="60" customFormat="1" ht="25.15" customHeight="1" x14ac:dyDescent="0.2">
      <c r="A44" s="71">
        <v>2013</v>
      </c>
      <c r="B44" s="71">
        <v>1</v>
      </c>
      <c r="C44" s="25">
        <v>2024.1534375522792</v>
      </c>
      <c r="D44" s="25">
        <v>289.11453854818336</v>
      </c>
      <c r="E44" s="25">
        <v>529.41082205031068</v>
      </c>
      <c r="F44" s="25">
        <v>283.97165000146197</v>
      </c>
      <c r="G44" s="25">
        <v>2441.3226622321949</v>
      </c>
      <c r="H44" s="25">
        <v>1105.6159578608949</v>
      </c>
      <c r="I44" s="25">
        <v>93.47750777014177</v>
      </c>
      <c r="J44" s="25">
        <v>126.5184212592697</v>
      </c>
      <c r="K44" s="25">
        <v>2668.899973274094</v>
      </c>
      <c r="L44" s="25">
        <v>1178.9695885612759</v>
      </c>
      <c r="M44" s="25">
        <v>1247.1205587325671</v>
      </c>
      <c r="N44" s="25">
        <v>1527.0266394862699</v>
      </c>
      <c r="O44" s="25">
        <v>374.71337839964593</v>
      </c>
      <c r="P44" s="25">
        <v>1368.0813802790324</v>
      </c>
      <c r="Q44" s="25">
        <v>906.03960829408572</v>
      </c>
      <c r="R44" s="25">
        <v>1241.7441166142571</v>
      </c>
      <c r="S44" s="25">
        <v>673.27020583516264</v>
      </c>
      <c r="T44" s="25">
        <v>195.79279956885486</v>
      </c>
      <c r="U44" s="25">
        <v>833.01641699028858</v>
      </c>
      <c r="V44" s="63">
        <v>19108.259663310273</v>
      </c>
      <c r="W44" s="25">
        <v>1173.0439981921002</v>
      </c>
      <c r="X44" s="25">
        <v>716.73487339233225</v>
      </c>
      <c r="Y44" s="65">
        <v>19564.568788110042</v>
      </c>
      <c r="Z44" s="60">
        <v>614.00517095902319</v>
      </c>
      <c r="AA44" s="65">
        <v>2112.9811316083028</v>
      </c>
      <c r="AB44" s="68">
        <v>17451.587656501739</v>
      </c>
    </row>
    <row r="45" spans="1:28" s="60" customFormat="1" ht="25.15" customHeight="1" x14ac:dyDescent="0.2">
      <c r="B45" s="71">
        <v>2</v>
      </c>
      <c r="C45" s="25">
        <v>3090.76900165388</v>
      </c>
      <c r="D45" s="25">
        <v>246.56073634649772</v>
      </c>
      <c r="E45" s="25">
        <v>495.17276883126732</v>
      </c>
      <c r="F45" s="25">
        <v>334.66816421077499</v>
      </c>
      <c r="G45" s="25">
        <v>2160.4431371632058</v>
      </c>
      <c r="H45" s="25">
        <v>1178.3963088392513</v>
      </c>
      <c r="I45" s="25">
        <v>95.021799630530936</v>
      </c>
      <c r="J45" s="25">
        <v>130.78345252266553</v>
      </c>
      <c r="K45" s="25">
        <v>2663.7407983129237</v>
      </c>
      <c r="L45" s="25">
        <v>1386.51263216797</v>
      </c>
      <c r="M45" s="25">
        <v>1310.8742312740906</v>
      </c>
      <c r="N45" s="25">
        <v>3508.9682699921</v>
      </c>
      <c r="O45" s="25">
        <v>414.8965532259798</v>
      </c>
      <c r="P45" s="25">
        <v>1305.4093976446588</v>
      </c>
      <c r="Q45" s="25">
        <v>793.50553191189965</v>
      </c>
      <c r="R45" s="25">
        <v>1373.6637838334425</v>
      </c>
      <c r="S45" s="25">
        <v>771.24795457535151</v>
      </c>
      <c r="T45" s="25">
        <v>226.98494775325221</v>
      </c>
      <c r="U45" s="25">
        <v>704.48727629606083</v>
      </c>
      <c r="V45" s="63">
        <v>22192.106746185804</v>
      </c>
      <c r="W45" s="25">
        <v>1368.1975256768153</v>
      </c>
      <c r="X45" s="25">
        <v>762.86448248089107</v>
      </c>
      <c r="Y45" s="65">
        <v>22797.439789381729</v>
      </c>
      <c r="Z45" s="60">
        <v>204.42439389424078</v>
      </c>
      <c r="AA45" s="65">
        <v>1951.2952092221356</v>
      </c>
      <c r="AB45" s="68">
        <v>20846.144580159595</v>
      </c>
    </row>
    <row r="46" spans="1:28" s="60" customFormat="1" ht="25.15" customHeight="1" x14ac:dyDescent="0.2">
      <c r="B46" s="71">
        <v>3</v>
      </c>
      <c r="C46" s="25">
        <v>5184.8991363987097</v>
      </c>
      <c r="D46" s="25">
        <v>238.42989685872178</v>
      </c>
      <c r="E46" s="25">
        <v>489.44476286821305</v>
      </c>
      <c r="F46" s="25">
        <v>339.83707736629037</v>
      </c>
      <c r="G46" s="25">
        <v>1872.7051551207819</v>
      </c>
      <c r="H46" s="25">
        <v>1185.6359163492964</v>
      </c>
      <c r="I46" s="25">
        <v>94.778426449950544</v>
      </c>
      <c r="J46" s="25">
        <v>131.65966942642206</v>
      </c>
      <c r="K46" s="25">
        <v>2709.8687960809884</v>
      </c>
      <c r="L46" s="25">
        <v>1393.4623520965695</v>
      </c>
      <c r="M46" s="25">
        <v>1336.2693395195615</v>
      </c>
      <c r="N46" s="25">
        <v>2527.6851905682574</v>
      </c>
      <c r="O46" s="25">
        <v>379.14046016245902</v>
      </c>
      <c r="P46" s="25">
        <v>1515.4411900386262</v>
      </c>
      <c r="Q46" s="25">
        <v>859.41749422878001</v>
      </c>
      <c r="R46" s="25">
        <v>926.32304584919552</v>
      </c>
      <c r="S46" s="25">
        <v>852.88684610779046</v>
      </c>
      <c r="T46" s="25">
        <v>259.37403270160536</v>
      </c>
      <c r="U46" s="25">
        <v>835.92407661413097</v>
      </c>
      <c r="V46" s="63">
        <v>23133.182864806353</v>
      </c>
      <c r="W46" s="25">
        <v>1492.6040533572016</v>
      </c>
      <c r="X46" s="25">
        <v>568.49218492482998</v>
      </c>
      <c r="Y46" s="65">
        <v>24057.294733238723</v>
      </c>
      <c r="Z46" s="60">
        <v>401.55218601932216</v>
      </c>
      <c r="AA46" s="65">
        <v>1693.1874416721396</v>
      </c>
      <c r="AB46" s="68">
        <v>22364.107291566583</v>
      </c>
    </row>
    <row r="47" spans="1:28" s="60" customFormat="1" ht="25.15" customHeight="1" x14ac:dyDescent="0.2">
      <c r="B47" s="71">
        <v>4</v>
      </c>
      <c r="C47" s="25">
        <v>5441.7340420393502</v>
      </c>
      <c r="D47" s="25">
        <v>448.83783498295185</v>
      </c>
      <c r="E47" s="25">
        <v>504.70685597577722</v>
      </c>
      <c r="F47" s="25">
        <v>290.26218144090336</v>
      </c>
      <c r="G47" s="25">
        <v>2028.6370780246064</v>
      </c>
      <c r="H47" s="25">
        <v>1330.781816950559</v>
      </c>
      <c r="I47" s="25">
        <v>110.09359084887345</v>
      </c>
      <c r="J47" s="25">
        <v>179.21935192210859</v>
      </c>
      <c r="K47" s="25">
        <v>2805.2369963146707</v>
      </c>
      <c r="L47" s="25">
        <v>1262.9844205699296</v>
      </c>
      <c r="M47" s="25">
        <v>1361.9299985784098</v>
      </c>
      <c r="N47" s="25">
        <v>2585.3370227839687</v>
      </c>
      <c r="O47" s="25">
        <v>402.79664710052697</v>
      </c>
      <c r="P47" s="25">
        <v>1695.8787166249865</v>
      </c>
      <c r="Q47" s="25">
        <v>926.08340765137075</v>
      </c>
      <c r="R47" s="25">
        <v>1763.5550064203944</v>
      </c>
      <c r="S47" s="25">
        <v>950.29925222461736</v>
      </c>
      <c r="T47" s="25">
        <v>273.62757572453722</v>
      </c>
      <c r="U47" s="25">
        <v>1513.0608773104843</v>
      </c>
      <c r="V47" s="63">
        <v>25875.062673489028</v>
      </c>
      <c r="W47" s="25">
        <v>1992.3767658060819</v>
      </c>
      <c r="X47" s="25">
        <v>870.85644449749498</v>
      </c>
      <c r="Y47" s="65">
        <v>26996.582994797616</v>
      </c>
      <c r="Z47" s="60">
        <v>761.27673282715728</v>
      </c>
      <c r="AA47" s="65">
        <v>1683.9488995198556</v>
      </c>
      <c r="AB47" s="68">
        <v>25312.634095277761</v>
      </c>
    </row>
    <row r="48" spans="1:28" ht="25.15" customHeight="1" x14ac:dyDescent="0.2">
      <c r="A48" s="2">
        <v>2014</v>
      </c>
      <c r="B48" s="2">
        <v>1</v>
      </c>
      <c r="C48" s="72">
        <v>2579.0133182179716</v>
      </c>
      <c r="D48" s="72">
        <v>309.23023604624507</v>
      </c>
      <c r="E48" s="72">
        <v>594.52540154515327</v>
      </c>
      <c r="F48" s="72">
        <v>336.86121717579249</v>
      </c>
      <c r="G48" s="72">
        <v>2169.443523280825</v>
      </c>
      <c r="H48" s="72">
        <v>1158.14375744829</v>
      </c>
      <c r="I48" s="72">
        <v>120.32994260871504</v>
      </c>
      <c r="J48" s="72">
        <v>158.01385725853621</v>
      </c>
      <c r="K48" s="72">
        <v>3474.4804538008002</v>
      </c>
      <c r="L48" s="72">
        <v>1088.7267698000892</v>
      </c>
      <c r="M48" s="72">
        <v>1417.4709929707731</v>
      </c>
      <c r="N48" s="72">
        <v>3481.6064412561</v>
      </c>
      <c r="O48" s="72">
        <v>487.42757942134529</v>
      </c>
      <c r="P48" s="72">
        <v>2047.3204379494907</v>
      </c>
      <c r="Q48" s="72">
        <v>885.23649208213783</v>
      </c>
      <c r="R48" s="72">
        <v>1395.8148693282174</v>
      </c>
      <c r="S48" s="72">
        <v>939.90879756561185</v>
      </c>
      <c r="T48" s="72">
        <v>246.58023285339019</v>
      </c>
      <c r="U48" s="72">
        <v>1607.9635659388689</v>
      </c>
      <c r="V48" s="63">
        <v>24498.097886548352</v>
      </c>
      <c r="W48" s="72">
        <v>2255.0579339542278</v>
      </c>
      <c r="X48" s="72">
        <v>928.86666193332871</v>
      </c>
      <c r="Y48" s="65">
        <v>25824.289158569252</v>
      </c>
      <c r="Z48" s="73">
        <v>846.50765998884776</v>
      </c>
      <c r="AA48" s="25">
        <v>1987.6975964313635</v>
      </c>
      <c r="AB48" s="68">
        <v>23836.591562137888</v>
      </c>
    </row>
    <row r="49" spans="1:35" ht="25.15" customHeight="1" x14ac:dyDescent="0.2">
      <c r="B49" s="2">
        <v>2</v>
      </c>
      <c r="C49" s="72">
        <v>2002.0563960090096</v>
      </c>
      <c r="D49" s="72">
        <v>267.86181990555639</v>
      </c>
      <c r="E49" s="72">
        <v>631.30959820231624</v>
      </c>
      <c r="F49" s="72">
        <v>308.41073793333425</v>
      </c>
      <c r="G49" s="72">
        <v>2367.2792536138409</v>
      </c>
      <c r="H49" s="72">
        <v>1362.3532979843701</v>
      </c>
      <c r="I49" s="72">
        <v>118.09734545655436</v>
      </c>
      <c r="J49" s="72">
        <v>144.42859032185194</v>
      </c>
      <c r="K49" s="72">
        <v>3363.5142086413498</v>
      </c>
      <c r="L49" s="72">
        <v>1681.2380745649605</v>
      </c>
      <c r="M49" s="72">
        <v>1728.1022272564899</v>
      </c>
      <c r="N49" s="72">
        <v>3436.3866139440102</v>
      </c>
      <c r="O49" s="72">
        <v>518.95285893714458</v>
      </c>
      <c r="P49" s="72">
        <v>2129.2361115363906</v>
      </c>
      <c r="Q49" s="72">
        <v>1131.9008922612422</v>
      </c>
      <c r="R49" s="72">
        <v>1494.5191566865433</v>
      </c>
      <c r="S49" s="72">
        <v>975.49576875781611</v>
      </c>
      <c r="T49" s="72">
        <v>278.5300462011532</v>
      </c>
      <c r="U49" s="72">
        <v>1032.1227791498907</v>
      </c>
      <c r="V49" s="63">
        <v>24971.795777363823</v>
      </c>
      <c r="W49" s="72">
        <v>2708.8870993761184</v>
      </c>
      <c r="X49" s="72">
        <v>1020.8458161733139</v>
      </c>
      <c r="Y49" s="65">
        <v>26659.837060566628</v>
      </c>
      <c r="Z49" s="73">
        <v>253.56679029588869</v>
      </c>
      <c r="AA49" s="25">
        <v>2147.6152635851922</v>
      </c>
      <c r="AB49" s="68">
        <v>24512.221796981437</v>
      </c>
    </row>
    <row r="50" spans="1:35" ht="25.15" customHeight="1" x14ac:dyDescent="0.2">
      <c r="B50" s="2">
        <v>3</v>
      </c>
      <c r="C50" s="72">
        <v>6839.0397537318559</v>
      </c>
      <c r="D50" s="72">
        <v>259.7002219518169</v>
      </c>
      <c r="E50" s="72">
        <v>655.43948259642036</v>
      </c>
      <c r="F50" s="72">
        <v>329.81123128529379</v>
      </c>
      <c r="G50" s="72">
        <v>2046.7855014484023</v>
      </c>
      <c r="H50" s="72">
        <v>1450.26336700561</v>
      </c>
      <c r="I50" s="72">
        <v>104.23652693713429</v>
      </c>
      <c r="J50" s="72">
        <v>139.34462870094765</v>
      </c>
      <c r="K50" s="72">
        <v>3443.7034929261799</v>
      </c>
      <c r="L50" s="72">
        <v>1885.6129758426298</v>
      </c>
      <c r="M50" s="72">
        <v>1642.612055188677</v>
      </c>
      <c r="N50" s="72">
        <v>3022.9046328139002</v>
      </c>
      <c r="O50" s="72">
        <v>686.7504949443063</v>
      </c>
      <c r="P50" s="72">
        <v>2789.1486905995898</v>
      </c>
      <c r="Q50" s="72">
        <v>1024.9411657452172</v>
      </c>
      <c r="R50" s="72">
        <v>1411.4606933928703</v>
      </c>
      <c r="S50" s="72">
        <v>970.95167518718313</v>
      </c>
      <c r="T50" s="72">
        <v>265.49351219765998</v>
      </c>
      <c r="U50" s="72">
        <v>891.84503169956599</v>
      </c>
      <c r="V50" s="63">
        <v>29860.045134195261</v>
      </c>
      <c r="W50" s="72">
        <v>3003.4579626679988</v>
      </c>
      <c r="X50" s="72">
        <v>1227.8877627969969</v>
      </c>
      <c r="Y50" s="65">
        <v>31635.615334066268</v>
      </c>
      <c r="Z50" s="73">
        <v>458.10084396253086</v>
      </c>
      <c r="AA50" s="25">
        <v>1779.7138653957315</v>
      </c>
      <c r="AB50" s="68">
        <v>29855.901468670538</v>
      </c>
    </row>
    <row r="51" spans="1:35" ht="25.15" customHeight="1" x14ac:dyDescent="0.2">
      <c r="B51" s="2">
        <v>4</v>
      </c>
      <c r="C51" s="72">
        <v>6723.8905320411623</v>
      </c>
      <c r="D51" s="72">
        <v>481.00178312657169</v>
      </c>
      <c r="E51" s="72">
        <v>656.13158435865626</v>
      </c>
      <c r="F51" s="72">
        <v>303.91681360557948</v>
      </c>
      <c r="G51" s="72">
        <v>2056.491721656932</v>
      </c>
      <c r="H51" s="72">
        <v>1371.0379139598599</v>
      </c>
      <c r="I51" s="72">
        <v>100.28870042477313</v>
      </c>
      <c r="J51" s="72">
        <v>134.21292371866414</v>
      </c>
      <c r="K51" s="72">
        <v>3484.30184463159</v>
      </c>
      <c r="L51" s="72">
        <v>1429.3529326265682</v>
      </c>
      <c r="M51" s="72">
        <v>1310.9250215138527</v>
      </c>
      <c r="N51" s="72">
        <v>3410.2837008904098</v>
      </c>
      <c r="O51" s="72">
        <v>747.86906669720395</v>
      </c>
      <c r="P51" s="72">
        <v>2149.5319551068942</v>
      </c>
      <c r="Q51" s="72">
        <v>851.92144991140287</v>
      </c>
      <c r="R51" s="72">
        <v>1541.6109579942954</v>
      </c>
      <c r="S51" s="72">
        <v>996.64375848938903</v>
      </c>
      <c r="T51" s="72">
        <v>300.15838256786674</v>
      </c>
      <c r="U51" s="72">
        <v>913.55727042257502</v>
      </c>
      <c r="V51" s="63">
        <v>28963.128313744244</v>
      </c>
      <c r="W51" s="72">
        <v>1436.5970040016548</v>
      </c>
      <c r="X51" s="72">
        <v>1176.0716779622408</v>
      </c>
      <c r="Y51" s="65">
        <v>29223.653639783657</v>
      </c>
      <c r="Z51" s="73">
        <v>850.82470575273271</v>
      </c>
      <c r="AA51" s="25">
        <v>1877.9732745877136</v>
      </c>
      <c r="AB51" s="68">
        <v>27345.680365195942</v>
      </c>
      <c r="AD51" s="74"/>
      <c r="AE51" s="74"/>
      <c r="AF51" s="74"/>
      <c r="AG51" s="74"/>
      <c r="AH51" s="74"/>
      <c r="AI51" s="74"/>
    </row>
    <row r="52" spans="1:35" s="74" customFormat="1" ht="25.15" customHeight="1" x14ac:dyDescent="0.25">
      <c r="A52" s="9">
        <v>2015</v>
      </c>
      <c r="B52" s="9">
        <v>1</v>
      </c>
      <c r="C52" s="72">
        <v>2756.5554152153345</v>
      </c>
      <c r="D52" s="72">
        <v>400.130491343725</v>
      </c>
      <c r="E52" s="72">
        <v>719.19325036267639</v>
      </c>
      <c r="F52" s="75">
        <v>353.91714853432399</v>
      </c>
      <c r="G52" s="75">
        <v>1587.4788793090033</v>
      </c>
      <c r="H52" s="75">
        <v>1519.3471203055999</v>
      </c>
      <c r="I52" s="76">
        <v>90.502398586746324</v>
      </c>
      <c r="J52" s="76">
        <v>161.05142424248183</v>
      </c>
      <c r="K52" s="76">
        <v>3654.5482150103198</v>
      </c>
      <c r="L52" s="72">
        <v>1668.9043404158101</v>
      </c>
      <c r="M52" s="76">
        <v>1742.1769479720799</v>
      </c>
      <c r="N52" s="76">
        <v>3752.3936224285098</v>
      </c>
      <c r="O52" s="76">
        <v>862.78325060117595</v>
      </c>
      <c r="P52" s="76">
        <v>2407.25734041225</v>
      </c>
      <c r="Q52" s="72">
        <v>1251.2675183164899</v>
      </c>
      <c r="R52" s="76">
        <v>1633.05632539819</v>
      </c>
      <c r="S52" s="72">
        <v>1172.64590406151</v>
      </c>
      <c r="T52" s="72">
        <v>306.1399586230205</v>
      </c>
      <c r="U52" s="72">
        <v>1264.8395843661699</v>
      </c>
      <c r="V52" s="63">
        <v>27304.189135505421</v>
      </c>
      <c r="W52" s="72">
        <v>3257.0245884731298</v>
      </c>
      <c r="X52" s="72">
        <v>1251.331407383906</v>
      </c>
      <c r="Y52" s="65">
        <v>29309.882316594645</v>
      </c>
      <c r="Z52" s="73">
        <v>683.60869445914852</v>
      </c>
      <c r="AA52" s="77">
        <v>1136.18674495347</v>
      </c>
      <c r="AB52" s="68">
        <v>28173.695571641176</v>
      </c>
      <c r="AE52" s="2"/>
      <c r="AF52" s="78"/>
      <c r="AG52" s="68"/>
      <c r="AH52" s="2"/>
      <c r="AI52" s="2"/>
    </row>
    <row r="53" spans="1:35" ht="25.15" customHeight="1" x14ac:dyDescent="0.25">
      <c r="A53" s="9"/>
      <c r="B53" s="9">
        <v>2</v>
      </c>
      <c r="C53" s="72">
        <v>2199.5109561743338</v>
      </c>
      <c r="D53" s="72">
        <v>383.76332765332103</v>
      </c>
      <c r="E53" s="72">
        <v>739.61808552900482</v>
      </c>
      <c r="F53" s="75">
        <v>360.34349914799799</v>
      </c>
      <c r="G53" s="75">
        <v>2256.77778202935</v>
      </c>
      <c r="H53" s="75">
        <v>1508.6478123520101</v>
      </c>
      <c r="I53" s="76">
        <v>358.75754085061538</v>
      </c>
      <c r="J53" s="76">
        <v>172.39313193771491</v>
      </c>
      <c r="K53" s="76">
        <v>3634.9043161732502</v>
      </c>
      <c r="L53" s="72">
        <v>1999.2740708579099</v>
      </c>
      <c r="M53" s="76">
        <v>1826.35803398757</v>
      </c>
      <c r="N53" s="76">
        <v>4342.1938793379604</v>
      </c>
      <c r="O53" s="76">
        <v>886.45860068192496</v>
      </c>
      <c r="P53" s="76">
        <v>2728.6930867922902</v>
      </c>
      <c r="Q53" s="72">
        <v>1274.89129978867</v>
      </c>
      <c r="R53" s="76">
        <v>1750.2960593390476</v>
      </c>
      <c r="S53" s="72">
        <v>1187.7135066891401</v>
      </c>
      <c r="T53" s="72">
        <v>404.65730128473001</v>
      </c>
      <c r="U53" s="72">
        <v>1217.68555441078</v>
      </c>
      <c r="V53" s="63">
        <v>29232.937845017619</v>
      </c>
      <c r="W53" s="72">
        <v>3243.5558610039702</v>
      </c>
      <c r="X53" s="72">
        <v>1478.0004283294663</v>
      </c>
      <c r="Y53" s="65">
        <v>30998.493277692123</v>
      </c>
      <c r="Z53" s="73">
        <v>234.70898070707378</v>
      </c>
      <c r="AA53" s="77">
        <v>1858.9341033041778</v>
      </c>
      <c r="AB53" s="68">
        <v>29139.559174387945</v>
      </c>
      <c r="AD53" s="74"/>
      <c r="AF53" s="78"/>
      <c r="AG53" s="68"/>
    </row>
    <row r="54" spans="1:35" ht="25.15" customHeight="1" x14ac:dyDescent="0.25">
      <c r="A54" s="9"/>
      <c r="B54" s="9">
        <v>3</v>
      </c>
      <c r="C54" s="72">
        <v>7540.6075332250402</v>
      </c>
      <c r="D54" s="72">
        <v>373.35825654860099</v>
      </c>
      <c r="E54" s="72">
        <v>732.58237133515422</v>
      </c>
      <c r="F54" s="75">
        <v>378.84116371947852</v>
      </c>
      <c r="G54" s="76">
        <v>1591.6523396922203</v>
      </c>
      <c r="H54" s="76">
        <v>1537.47516899321</v>
      </c>
      <c r="I54" s="76">
        <v>330.33349717883385</v>
      </c>
      <c r="J54" s="76">
        <v>191.10231830505089</v>
      </c>
      <c r="K54" s="76">
        <v>4906.2569955921899</v>
      </c>
      <c r="L54" s="72">
        <v>2078.46355691186</v>
      </c>
      <c r="M54" s="76">
        <v>1929.86972165979</v>
      </c>
      <c r="N54" s="76">
        <v>4150.3180390578282</v>
      </c>
      <c r="O54" s="76">
        <v>871.954191233904</v>
      </c>
      <c r="P54" s="76">
        <v>3105.43895856471</v>
      </c>
      <c r="Q54" s="72">
        <v>1271.1951620474899</v>
      </c>
      <c r="R54" s="76">
        <v>1680.1277420822344</v>
      </c>
      <c r="S54" s="72">
        <v>1198.2076138391201</v>
      </c>
      <c r="T54" s="72">
        <v>401.91100506391001</v>
      </c>
      <c r="U54" s="72">
        <v>1237.2363304499331</v>
      </c>
      <c r="V54" s="63">
        <v>35506.931965500553</v>
      </c>
      <c r="W54" s="72">
        <v>3585.3405978517198</v>
      </c>
      <c r="X54" s="72">
        <v>1259.1044595572746</v>
      </c>
      <c r="Y54" s="65">
        <v>37833.168103794997</v>
      </c>
      <c r="Z54" s="73">
        <v>480.31394542154203</v>
      </c>
      <c r="AA54" s="77">
        <v>1203.1892980207629</v>
      </c>
      <c r="AB54" s="68">
        <v>36629.978805774233</v>
      </c>
      <c r="AD54" s="74"/>
      <c r="AF54" s="78"/>
      <c r="AG54" s="68"/>
    </row>
    <row r="55" spans="1:35" ht="25.15" customHeight="1" x14ac:dyDescent="0.25">
      <c r="A55" s="9"/>
      <c r="B55" s="9">
        <v>4</v>
      </c>
      <c r="C55" s="72">
        <v>7671.2809631306</v>
      </c>
      <c r="D55" s="72">
        <v>401.16678015740598</v>
      </c>
      <c r="E55" s="72">
        <v>733.16839390373855</v>
      </c>
      <c r="F55" s="76">
        <v>389.54446798503199</v>
      </c>
      <c r="G55" s="76">
        <v>1415.002308327731</v>
      </c>
      <c r="H55" s="76">
        <v>1653.89509888624</v>
      </c>
      <c r="I55" s="76">
        <v>374.89669647938888</v>
      </c>
      <c r="J55" s="76">
        <v>234.72992350605037</v>
      </c>
      <c r="K55" s="76">
        <v>5114.6676440374204</v>
      </c>
      <c r="L55" s="72">
        <v>2130.9655427371499</v>
      </c>
      <c r="M55" s="76">
        <v>2001.9768174344399</v>
      </c>
      <c r="N55" s="76">
        <v>4483.53158370456</v>
      </c>
      <c r="O55" s="76">
        <v>839.07849485162603</v>
      </c>
      <c r="P55" s="76">
        <v>3239.9056871810899</v>
      </c>
      <c r="Q55" s="72">
        <v>1260.7925768412099</v>
      </c>
      <c r="R55" s="76">
        <v>1771.42282468182</v>
      </c>
      <c r="S55" s="72">
        <v>1199.4412107993901</v>
      </c>
      <c r="T55" s="72">
        <v>416.29173502833476</v>
      </c>
      <c r="U55" s="72">
        <v>1211.3522088993311</v>
      </c>
      <c r="V55" s="63">
        <v>36543.110958572557</v>
      </c>
      <c r="W55" s="72">
        <v>3753.4202517096601</v>
      </c>
      <c r="X55" s="72">
        <v>1480.7113441780673</v>
      </c>
      <c r="Y55" s="65">
        <v>38815.819866104153</v>
      </c>
      <c r="Z55" s="73">
        <v>971.28846778859076</v>
      </c>
      <c r="AA55" s="77">
        <v>1112.2783069882319</v>
      </c>
      <c r="AB55" s="68">
        <v>37703.541559115918</v>
      </c>
      <c r="AD55" s="74"/>
      <c r="AF55" s="78"/>
      <c r="AG55" s="68"/>
    </row>
    <row r="56" spans="1:35" s="74" customFormat="1" ht="25.15" customHeight="1" x14ac:dyDescent="0.2">
      <c r="A56" s="9">
        <v>2016</v>
      </c>
      <c r="B56" s="9">
        <v>1</v>
      </c>
      <c r="C56" s="79">
        <v>3346.0110764968499</v>
      </c>
      <c r="D56" s="80">
        <v>504.381477050966</v>
      </c>
      <c r="E56" s="79">
        <v>811.41818186855596</v>
      </c>
      <c r="F56" s="79">
        <v>428.19939056284397</v>
      </c>
      <c r="G56" s="81">
        <v>1290.1914551172499</v>
      </c>
      <c r="H56" s="79">
        <v>1418.37272153393</v>
      </c>
      <c r="I56" s="79">
        <v>453.37523376363401</v>
      </c>
      <c r="J56" s="79">
        <v>198.93216263695572</v>
      </c>
      <c r="K56" s="79">
        <v>5051.6001261438096</v>
      </c>
      <c r="L56" s="79">
        <v>2172.9454573564394</v>
      </c>
      <c r="M56" s="79">
        <v>2009.1591343119601</v>
      </c>
      <c r="N56" s="79">
        <v>5099.0311058543602</v>
      </c>
      <c r="O56" s="79">
        <v>1163.9035001123777</v>
      </c>
      <c r="P56" s="79">
        <v>3063.1648102736499</v>
      </c>
      <c r="Q56" s="79">
        <v>1311.8265818567386</v>
      </c>
      <c r="R56" s="79">
        <v>2175.1549553641316</v>
      </c>
      <c r="S56" s="79">
        <v>1522.0043770084519</v>
      </c>
      <c r="T56" s="79">
        <v>542.41921877764503</v>
      </c>
      <c r="U56" s="79">
        <v>1419.2197226598</v>
      </c>
      <c r="V56" s="82">
        <v>33981.310688750353</v>
      </c>
      <c r="W56" s="72">
        <v>4040.9238887767397</v>
      </c>
      <c r="X56" s="72">
        <v>1545.7562211305149</v>
      </c>
      <c r="Y56" s="83">
        <v>36476.478356396583</v>
      </c>
      <c r="Z56" s="84">
        <v>794.04123071279298</v>
      </c>
      <c r="AA56" s="81">
        <v>410.84365851033363</v>
      </c>
      <c r="AB56" s="60">
        <v>36065.634697886249</v>
      </c>
      <c r="AD56" s="2"/>
      <c r="AE56" s="2"/>
      <c r="AF56" s="78"/>
      <c r="AG56" s="68"/>
    </row>
    <row r="57" spans="1:35" ht="25.15" customHeight="1" x14ac:dyDescent="0.2">
      <c r="A57" s="9"/>
      <c r="B57" s="9">
        <v>2</v>
      </c>
      <c r="C57" s="79">
        <v>2542.5366765388999</v>
      </c>
      <c r="D57" s="80">
        <v>498.28268473645801</v>
      </c>
      <c r="E57" s="79">
        <v>820.65934869961802</v>
      </c>
      <c r="F57" s="79">
        <v>474.095042560526</v>
      </c>
      <c r="G57" s="81">
        <v>1387.1920469137399</v>
      </c>
      <c r="H57" s="79">
        <v>1671.24680006571</v>
      </c>
      <c r="I57" s="79">
        <v>448.46429324810651</v>
      </c>
      <c r="J57" s="79">
        <v>198.39614216230709</v>
      </c>
      <c r="K57" s="79">
        <v>5131.2171974749999</v>
      </c>
      <c r="L57" s="79">
        <v>2566.0198074845566</v>
      </c>
      <c r="M57" s="79">
        <v>2141.7809171283302</v>
      </c>
      <c r="N57" s="79">
        <v>5115.8586856559896</v>
      </c>
      <c r="O57" s="79">
        <v>1240.9224806884815</v>
      </c>
      <c r="P57" s="79">
        <v>3624.0856893304099</v>
      </c>
      <c r="Q57" s="79">
        <v>1674.59410136261</v>
      </c>
      <c r="R57" s="79">
        <v>2107.63659191333</v>
      </c>
      <c r="S57" s="79">
        <v>1578.5922805413632</v>
      </c>
      <c r="T57" s="79">
        <v>521.75919864431</v>
      </c>
      <c r="U57" s="79">
        <v>1426.1828813007701</v>
      </c>
      <c r="V57" s="82">
        <v>35169.522866450512</v>
      </c>
      <c r="W57" s="72">
        <v>4625.7738344445243</v>
      </c>
      <c r="X57" s="72">
        <v>1733.7916963004982</v>
      </c>
      <c r="Y57" s="83">
        <v>38061.505004594539</v>
      </c>
      <c r="Z57" s="84">
        <v>262.44049748184159</v>
      </c>
      <c r="AA57" s="81">
        <v>419.89777551692276</v>
      </c>
      <c r="AB57" s="60">
        <v>37641.607229077614</v>
      </c>
      <c r="AF57" s="78"/>
      <c r="AG57" s="68"/>
    </row>
    <row r="58" spans="1:35" ht="25.15" customHeight="1" x14ac:dyDescent="0.25">
      <c r="A58" s="9"/>
      <c r="B58" s="9">
        <v>3</v>
      </c>
      <c r="C58" s="76">
        <v>8337.7880176185008</v>
      </c>
      <c r="D58" s="75">
        <v>408.02490365053598</v>
      </c>
      <c r="E58" s="75">
        <v>830.12749492028195</v>
      </c>
      <c r="F58" s="75">
        <v>489.12664540378898</v>
      </c>
      <c r="G58" s="81">
        <v>1927.7990067179117</v>
      </c>
      <c r="H58" s="76">
        <v>1942.5994436808901</v>
      </c>
      <c r="I58" s="76">
        <v>421.850330672089</v>
      </c>
      <c r="J58" s="76">
        <v>202.60351615841805</v>
      </c>
      <c r="K58" s="76">
        <v>5588.4012174925901</v>
      </c>
      <c r="L58" s="76">
        <v>2601.5315106715202</v>
      </c>
      <c r="M58" s="76">
        <v>2482.8403287279598</v>
      </c>
      <c r="N58" s="76">
        <v>5180.9562778593499</v>
      </c>
      <c r="O58" s="76">
        <v>1364.680316308323</v>
      </c>
      <c r="P58" s="76">
        <v>3882.8792237714601</v>
      </c>
      <c r="Q58" s="76">
        <v>1637.4067291702299</v>
      </c>
      <c r="R58" s="76">
        <v>2041.0267943519023</v>
      </c>
      <c r="S58" s="76">
        <v>1580.4527455549342</v>
      </c>
      <c r="T58" s="76">
        <v>562.64148830164902</v>
      </c>
      <c r="U58" s="76">
        <v>1440.25946107033</v>
      </c>
      <c r="V58" s="82">
        <v>42922.995452102659</v>
      </c>
      <c r="W58" s="85">
        <v>4047.665002765882</v>
      </c>
      <c r="X58" s="85">
        <v>1506.663259400802</v>
      </c>
      <c r="Y58" s="83">
        <v>45463.997195467738</v>
      </c>
      <c r="Z58" s="86">
        <v>521.04114452524379</v>
      </c>
      <c r="AA58" s="81">
        <v>974.10755542182687</v>
      </c>
      <c r="AB58" s="60">
        <v>44489.889640045913</v>
      </c>
    </row>
    <row r="59" spans="1:35" ht="25.15" customHeight="1" x14ac:dyDescent="0.25">
      <c r="A59" s="9"/>
      <c r="B59" s="9">
        <v>4</v>
      </c>
      <c r="C59" s="76">
        <v>8391.5983203743999</v>
      </c>
      <c r="D59" s="75">
        <v>421.67739450885801</v>
      </c>
      <c r="E59" s="75">
        <v>859.54367936768597</v>
      </c>
      <c r="F59" s="75">
        <v>401.86561645925144</v>
      </c>
      <c r="G59" s="81">
        <v>2010.8630698029797</v>
      </c>
      <c r="H59" s="76">
        <v>2241.2471117549899</v>
      </c>
      <c r="I59" s="76">
        <v>460.5003263851807</v>
      </c>
      <c r="J59" s="76">
        <v>200.58080422214925</v>
      </c>
      <c r="K59" s="76">
        <v>5719.5116835654198</v>
      </c>
      <c r="L59" s="76">
        <v>2644.2688034340167</v>
      </c>
      <c r="M59" s="76">
        <v>2655.20671601301</v>
      </c>
      <c r="N59" s="76">
        <v>5371.9402430175196</v>
      </c>
      <c r="O59" s="76">
        <v>1367.9866202385074</v>
      </c>
      <c r="P59" s="76">
        <v>4140.6517251191199</v>
      </c>
      <c r="Q59" s="76">
        <v>1700.78342574577</v>
      </c>
      <c r="R59" s="76">
        <v>2189.9230019689721</v>
      </c>
      <c r="S59" s="76">
        <v>1588.6388962565927</v>
      </c>
      <c r="T59" s="76">
        <v>579.27358233207303</v>
      </c>
      <c r="U59" s="76">
        <v>1456.6883737630601</v>
      </c>
      <c r="V59" s="64">
        <v>44402.749394329563</v>
      </c>
      <c r="W59" s="85">
        <v>4878.4317805520031</v>
      </c>
      <c r="X59" s="85">
        <v>1929.7128746974543</v>
      </c>
      <c r="Y59" s="87">
        <v>47351.468300184111</v>
      </c>
      <c r="Z59" s="86">
        <v>1036.962488465902</v>
      </c>
      <c r="AA59" s="81">
        <v>1449.9112082721783</v>
      </c>
      <c r="AB59" s="88">
        <v>45901.557091911935</v>
      </c>
    </row>
    <row r="60" spans="1:35" ht="25.15" customHeight="1" x14ac:dyDescent="0.25">
      <c r="A60" s="9">
        <v>2017</v>
      </c>
      <c r="B60" s="9">
        <v>1</v>
      </c>
      <c r="C60" s="81">
        <v>3389.21280295201</v>
      </c>
      <c r="D60" s="81">
        <v>541.52450473667295</v>
      </c>
      <c r="E60" s="81">
        <v>939.60646686257303</v>
      </c>
      <c r="F60" s="81">
        <v>579.33167601716798</v>
      </c>
      <c r="G60" s="81">
        <v>2089.9071113138693</v>
      </c>
      <c r="H60" s="81">
        <v>2117.6420464430098</v>
      </c>
      <c r="I60" s="81">
        <v>484.11665182855597</v>
      </c>
      <c r="J60" s="81">
        <v>227.94183760620101</v>
      </c>
      <c r="K60" s="81">
        <v>6580.0609881020901</v>
      </c>
      <c r="L60" s="81">
        <v>2808.7494802752999</v>
      </c>
      <c r="M60" s="81">
        <v>2850.0632038159802</v>
      </c>
      <c r="N60" s="81">
        <v>6209.1731436579803</v>
      </c>
      <c r="O60" s="81">
        <v>1799.58324416336</v>
      </c>
      <c r="P60" s="81">
        <v>3163.6005239985921</v>
      </c>
      <c r="Q60" s="81">
        <v>2130.0488816222801</v>
      </c>
      <c r="R60" s="81">
        <v>2521.84914753054</v>
      </c>
      <c r="S60" s="81">
        <v>2081.8614500670701</v>
      </c>
      <c r="T60" s="81">
        <v>777.08033654975202</v>
      </c>
      <c r="U60" s="81">
        <v>1635.4630501753199</v>
      </c>
      <c r="V60" s="75">
        <v>42926.816547718321</v>
      </c>
      <c r="W60" s="81">
        <v>5703.9972919462098</v>
      </c>
      <c r="X60" s="81">
        <v>1990.7007481967</v>
      </c>
      <c r="Y60" s="76">
        <v>46640.113091467829</v>
      </c>
      <c r="Z60" s="81">
        <v>961.33858047366095</v>
      </c>
      <c r="AA60" s="81">
        <v>1768.2396326561725</v>
      </c>
      <c r="AB60" s="73">
        <v>44871.873458811657</v>
      </c>
    </row>
    <row r="61" spans="1:35" ht="25.15" customHeight="1" x14ac:dyDescent="0.25">
      <c r="A61" s="9"/>
      <c r="B61" s="9">
        <v>2</v>
      </c>
      <c r="C61" s="81">
        <v>3423.24344984051</v>
      </c>
      <c r="D61" s="81">
        <v>592.80438496666602</v>
      </c>
      <c r="E61" s="81">
        <v>891.87020460373606</v>
      </c>
      <c r="F61" s="81">
        <v>579.29888856182095</v>
      </c>
      <c r="G61" s="81">
        <v>2228.3638729851059</v>
      </c>
      <c r="H61" s="81">
        <v>2186.3678260971701</v>
      </c>
      <c r="I61" s="81">
        <v>488.51878709102198</v>
      </c>
      <c r="J61" s="81">
        <v>226.80532089168699</v>
      </c>
      <c r="K61" s="81">
        <v>6520.0707571112798</v>
      </c>
      <c r="L61" s="81">
        <v>3132.3051820533601</v>
      </c>
      <c r="M61" s="81">
        <v>2994.8749434558499</v>
      </c>
      <c r="N61" s="81">
        <v>6389.4429893853603</v>
      </c>
      <c r="O61" s="81">
        <v>1736.2486590205001</v>
      </c>
      <c r="P61" s="81">
        <v>3570.4357040528689</v>
      </c>
      <c r="Q61" s="81">
        <v>1980.15627705939</v>
      </c>
      <c r="R61" s="81">
        <v>2695.12014627083</v>
      </c>
      <c r="S61" s="81">
        <v>1991.37840366919</v>
      </c>
      <c r="T61" s="81">
        <v>747.65383753829201</v>
      </c>
      <c r="U61" s="81">
        <v>1610.43492263093</v>
      </c>
      <c r="V61" s="75">
        <v>43985.394557285559</v>
      </c>
      <c r="W61" s="81">
        <v>5789.35138217248</v>
      </c>
      <c r="X61" s="81">
        <v>1970.3639625972601</v>
      </c>
      <c r="Y61" s="76">
        <v>47804.381976860779</v>
      </c>
      <c r="Z61" s="81">
        <v>405.79831460493801</v>
      </c>
      <c r="AA61" s="81">
        <v>2072.0597618364959</v>
      </c>
      <c r="AB61" s="73">
        <v>45732.32221502428</v>
      </c>
    </row>
    <row r="62" spans="1:35" ht="25.15" customHeight="1" x14ac:dyDescent="0.25">
      <c r="A62" s="9"/>
      <c r="B62" s="9">
        <v>3</v>
      </c>
      <c r="C62" s="81">
        <v>10062.724412305701</v>
      </c>
      <c r="D62" s="81">
        <v>495.94843447484101</v>
      </c>
      <c r="E62" s="81">
        <v>891.77433108588002</v>
      </c>
      <c r="F62" s="81">
        <v>539.207307257396</v>
      </c>
      <c r="G62" s="81">
        <v>3089.2979598078446</v>
      </c>
      <c r="H62" s="81">
        <v>2142.5785628250701</v>
      </c>
      <c r="I62" s="81">
        <v>482.224952741614</v>
      </c>
      <c r="J62" s="81">
        <v>230.30472984483501</v>
      </c>
      <c r="K62" s="81">
        <v>6556.38307876415</v>
      </c>
      <c r="L62" s="81">
        <v>3072.27944371679</v>
      </c>
      <c r="M62" s="81">
        <v>2708.89091348795</v>
      </c>
      <c r="N62" s="81">
        <v>5974.3732651659502</v>
      </c>
      <c r="O62" s="81">
        <v>1756.9713492842</v>
      </c>
      <c r="P62" s="81">
        <v>4486.6824319573661</v>
      </c>
      <c r="Q62" s="81">
        <v>1995.4007547666199</v>
      </c>
      <c r="R62" s="81">
        <v>2514.8455264224935</v>
      </c>
      <c r="S62" s="81">
        <v>1997.1807036488599</v>
      </c>
      <c r="T62" s="81">
        <v>724.43639272895996</v>
      </c>
      <c r="U62" s="81">
        <v>1682.45903934444</v>
      </c>
      <c r="V62" s="75">
        <v>51403.963589630956</v>
      </c>
      <c r="W62" s="81">
        <v>5741.1110155588003</v>
      </c>
      <c r="X62" s="81">
        <v>1980.4070105563601</v>
      </c>
      <c r="Y62" s="76">
        <v>55164.6675946334</v>
      </c>
      <c r="Z62" s="81">
        <v>755.05740826196302</v>
      </c>
      <c r="AA62" s="81">
        <v>3002.7290479296839</v>
      </c>
      <c r="AB62" s="73">
        <v>52161.938546703714</v>
      </c>
    </row>
    <row r="63" spans="1:35" ht="25.15" customHeight="1" x14ac:dyDescent="0.25">
      <c r="A63" s="9"/>
      <c r="B63" s="9">
        <v>4</v>
      </c>
      <c r="C63" s="81">
        <v>10208.337827265799</v>
      </c>
      <c r="D63" s="81">
        <v>489.16904505951698</v>
      </c>
      <c r="E63" s="81">
        <v>899.29013396646701</v>
      </c>
      <c r="F63" s="81">
        <v>523.44882315002496</v>
      </c>
      <c r="G63" s="81">
        <v>3779.4165804112431</v>
      </c>
      <c r="H63" s="81">
        <v>2123.9329450229102</v>
      </c>
      <c r="I63" s="81">
        <v>485.82005286578902</v>
      </c>
      <c r="J63" s="81">
        <v>210.41752968217801</v>
      </c>
      <c r="K63" s="81">
        <v>6511.34160262773</v>
      </c>
      <c r="L63" s="81">
        <v>3105.8095921469799</v>
      </c>
      <c r="M63" s="81">
        <v>2588.4651398153001</v>
      </c>
      <c r="N63" s="81">
        <v>5985.2292776570303</v>
      </c>
      <c r="O63" s="81">
        <v>1538.99446733727</v>
      </c>
      <c r="P63" s="81">
        <v>5657.6276366748152</v>
      </c>
      <c r="Q63" s="81">
        <v>1783.3070604270799</v>
      </c>
      <c r="R63" s="81">
        <v>2567.3547698370598</v>
      </c>
      <c r="S63" s="81">
        <v>2072.8523223800198</v>
      </c>
      <c r="T63" s="81">
        <v>672.90232798138902</v>
      </c>
      <c r="U63" s="81">
        <v>1692.81840755086</v>
      </c>
      <c r="V63" s="75">
        <v>52896.53554185947</v>
      </c>
      <c r="W63" s="81">
        <v>5603.7769903664557</v>
      </c>
      <c r="X63" s="81">
        <v>2195.5061420481879</v>
      </c>
      <c r="Y63" s="76">
        <v>56304.806390177742</v>
      </c>
      <c r="Z63" s="81">
        <v>1234.7291885933769</v>
      </c>
      <c r="AA63" s="81">
        <v>3870.9309421331845</v>
      </c>
      <c r="AB63" s="73">
        <v>52433.875448044557</v>
      </c>
    </row>
    <row r="64" spans="1:35" ht="25.15" customHeight="1" x14ac:dyDescent="0.2"/>
    <row r="65" ht="25.15" customHeight="1" x14ac:dyDescent="0.2"/>
    <row r="66" ht="25.15" customHeight="1" x14ac:dyDescent="0.2"/>
    <row r="67" ht="25.15" customHeight="1" x14ac:dyDescent="0.2"/>
    <row r="68" ht="25.15" customHeight="1" x14ac:dyDescent="0.2"/>
    <row r="69" ht="25.15" customHeight="1" x14ac:dyDescent="0.2"/>
    <row r="70" ht="25.15" customHeight="1" x14ac:dyDescent="0.2"/>
    <row r="71" ht="25.15" customHeight="1" x14ac:dyDescent="0.2"/>
    <row r="72" ht="25.15" customHeight="1" x14ac:dyDescent="0.2"/>
    <row r="73" ht="25.15" customHeight="1" x14ac:dyDescent="0.2"/>
    <row r="74" ht="25.15" customHeight="1" x14ac:dyDescent="0.2"/>
    <row r="75" ht="25.15" customHeight="1" x14ac:dyDescent="0.2"/>
    <row r="76" ht="25.15" customHeight="1" x14ac:dyDescent="0.2"/>
    <row r="77" ht="25.15" customHeight="1" x14ac:dyDescent="0.2"/>
    <row r="78" ht="25.15" customHeight="1" x14ac:dyDescent="0.2"/>
    <row r="79" ht="25.15" customHeight="1" x14ac:dyDescent="0.2"/>
    <row r="80" ht="25.15" customHeight="1" x14ac:dyDescent="0.2"/>
    <row r="81" ht="25.15" customHeight="1" x14ac:dyDescent="0.2"/>
    <row r="82" ht="25.15" customHeight="1" x14ac:dyDescent="0.2"/>
    <row r="83" ht="25.15" customHeight="1" x14ac:dyDescent="0.2"/>
    <row r="84" ht="25.15" customHeight="1" x14ac:dyDescent="0.2"/>
    <row r="85" ht="25.15" customHeight="1" x14ac:dyDescent="0.2"/>
    <row r="86" ht="25.15" customHeight="1" x14ac:dyDescent="0.2"/>
    <row r="87" ht="25.15" customHeight="1" x14ac:dyDescent="0.2"/>
    <row r="88" ht="25.15" customHeight="1" x14ac:dyDescent="0.2"/>
    <row r="89" ht="25.15" customHeight="1" x14ac:dyDescent="0.2"/>
    <row r="90" ht="25.15" customHeight="1" x14ac:dyDescent="0.2"/>
    <row r="91" ht="25.15" customHeight="1" x14ac:dyDescent="0.2"/>
    <row r="92" ht="25.15" customHeight="1" x14ac:dyDescent="0.2"/>
    <row r="93" ht="25.15" customHeight="1" x14ac:dyDescent="0.2"/>
    <row r="94" ht="25.15" customHeight="1" x14ac:dyDescent="0.2"/>
    <row r="95" ht="25.15" customHeight="1" x14ac:dyDescent="0.2"/>
    <row r="96" ht="25.15" customHeight="1" x14ac:dyDescent="0.2"/>
    <row r="97" ht="25.15" customHeight="1" x14ac:dyDescent="0.2"/>
    <row r="98" ht="25.15" customHeight="1" x14ac:dyDescent="0.2"/>
    <row r="99" ht="25.15" customHeight="1" x14ac:dyDescent="0.2"/>
    <row r="100" ht="25.15" customHeight="1" x14ac:dyDescent="0.2"/>
    <row r="101" ht="25.15" customHeight="1" x14ac:dyDescent="0.2"/>
    <row r="102" ht="25.15" customHeight="1" x14ac:dyDescent="0.2"/>
    <row r="103" ht="25.15" customHeight="1" x14ac:dyDescent="0.2"/>
    <row r="104" ht="25.15" customHeight="1" x14ac:dyDescent="0.2"/>
    <row r="105" ht="25.15" customHeight="1" x14ac:dyDescent="0.2"/>
    <row r="106" ht="25.15" customHeight="1" x14ac:dyDescent="0.2"/>
    <row r="107" ht="25.15" customHeight="1" x14ac:dyDescent="0.2"/>
    <row r="108" ht="25.15" customHeight="1" x14ac:dyDescent="0.2"/>
    <row r="109" ht="25.15" customHeight="1" x14ac:dyDescent="0.2"/>
    <row r="110" ht="25.15" customHeight="1" x14ac:dyDescent="0.2"/>
    <row r="111" ht="25.15" customHeight="1" x14ac:dyDescent="0.2"/>
    <row r="112" ht="25.15" customHeight="1" x14ac:dyDescent="0.2"/>
    <row r="113" ht="25.15" customHeight="1" x14ac:dyDescent="0.2"/>
    <row r="114" ht="25.15" customHeight="1" x14ac:dyDescent="0.2"/>
    <row r="115" ht="25.15" customHeight="1" x14ac:dyDescent="0.2"/>
    <row r="116" ht="25.15" customHeight="1" x14ac:dyDescent="0.2"/>
    <row r="117" ht="25.15" customHeight="1" x14ac:dyDescent="0.2"/>
    <row r="118" ht="25.15" customHeight="1" x14ac:dyDescent="0.2"/>
    <row r="119" ht="25.15" customHeight="1" x14ac:dyDescent="0.2"/>
    <row r="120" ht="25.15" customHeight="1" x14ac:dyDescent="0.2"/>
    <row r="121" ht="25.15" customHeight="1" x14ac:dyDescent="0.2"/>
    <row r="122" ht="25.15" customHeight="1" x14ac:dyDescent="0.2"/>
    <row r="123" ht="25.15" customHeight="1" x14ac:dyDescent="0.2"/>
    <row r="124" ht="25.15" customHeight="1" x14ac:dyDescent="0.2"/>
    <row r="125" ht="25.15" customHeight="1" x14ac:dyDescent="0.2"/>
    <row r="126" ht="25.15" customHeight="1" x14ac:dyDescent="0.2"/>
    <row r="127" ht="25.15" customHeight="1" x14ac:dyDescent="0.2"/>
    <row r="128" ht="25.15" customHeight="1" x14ac:dyDescent="0.2"/>
    <row r="129" ht="25.15" customHeight="1" x14ac:dyDescent="0.2"/>
    <row r="130" ht="25.15" customHeight="1" x14ac:dyDescent="0.2"/>
    <row r="131" ht="25.15" customHeight="1" x14ac:dyDescent="0.2"/>
    <row r="132" ht="25.15" customHeight="1" x14ac:dyDescent="0.2"/>
    <row r="133" ht="25.15" customHeight="1" x14ac:dyDescent="0.2"/>
    <row r="134" ht="25.15" customHeight="1" x14ac:dyDescent="0.2"/>
    <row r="135" ht="25.15" customHeight="1" x14ac:dyDescent="0.2"/>
    <row r="136" ht="25.15" customHeight="1" x14ac:dyDescent="0.2"/>
    <row r="137" ht="25.15" customHeight="1" x14ac:dyDescent="0.2"/>
    <row r="138" ht="25.15" customHeight="1" x14ac:dyDescent="0.2"/>
    <row r="139" ht="25.15" customHeight="1" x14ac:dyDescent="0.2"/>
    <row r="140" ht="25.15" customHeight="1" x14ac:dyDescent="0.2"/>
    <row r="141" ht="25.15" customHeight="1" x14ac:dyDescent="0.2"/>
    <row r="142" ht="25.15" customHeight="1" x14ac:dyDescent="0.2"/>
    <row r="143" ht="25.15" customHeight="1" x14ac:dyDescent="0.2"/>
    <row r="144" ht="25.15" customHeight="1" x14ac:dyDescent="0.2"/>
    <row r="145" ht="25.15" customHeight="1" x14ac:dyDescent="0.2"/>
    <row r="146" ht="25.15" customHeight="1" x14ac:dyDescent="0.2"/>
    <row r="147" ht="25.15" customHeight="1" x14ac:dyDescent="0.2"/>
    <row r="148" ht="25.15" customHeight="1" x14ac:dyDescent="0.2"/>
    <row r="149" ht="25.15" customHeight="1" x14ac:dyDescent="0.2"/>
    <row r="150" ht="25.15" customHeight="1" x14ac:dyDescent="0.2"/>
    <row r="151" ht="25.15" customHeight="1" x14ac:dyDescent="0.2"/>
    <row r="152" ht="25.15" customHeight="1" x14ac:dyDescent="0.2"/>
    <row r="153" ht="25.15" customHeight="1" x14ac:dyDescent="0.2"/>
    <row r="154" ht="25.15" customHeight="1" x14ac:dyDescent="0.2"/>
    <row r="155" ht="25.15" customHeight="1" x14ac:dyDescent="0.2"/>
    <row r="156" ht="25.15" customHeight="1" x14ac:dyDescent="0.2"/>
    <row r="157" ht="25.15" customHeight="1" x14ac:dyDescent="0.2"/>
    <row r="158" ht="25.15" customHeight="1" x14ac:dyDescent="0.2"/>
    <row r="159" ht="25.15" customHeight="1" x14ac:dyDescent="0.2"/>
    <row r="160" ht="25.15" customHeight="1" x14ac:dyDescent="0.2"/>
    <row r="161" ht="25.15" customHeight="1" x14ac:dyDescent="0.2"/>
    <row r="162" ht="25.15" customHeight="1" x14ac:dyDescent="0.2"/>
    <row r="163" ht="25.15" customHeight="1" x14ac:dyDescent="0.2"/>
    <row r="164" ht="25.15" customHeight="1" x14ac:dyDescent="0.2"/>
    <row r="165" ht="25.15" customHeight="1" x14ac:dyDescent="0.2"/>
    <row r="166" ht="25.15" customHeight="1" x14ac:dyDescent="0.2"/>
    <row r="167" ht="25.15" customHeight="1" x14ac:dyDescent="0.2"/>
    <row r="168" ht="25.15" customHeight="1" x14ac:dyDescent="0.2"/>
    <row r="169" ht="25.15" customHeight="1" x14ac:dyDescent="0.2"/>
    <row r="170" ht="25.15" customHeight="1" x14ac:dyDescent="0.2"/>
    <row r="171" ht="25.15" customHeight="1" x14ac:dyDescent="0.2"/>
    <row r="172" ht="25.15" customHeight="1" x14ac:dyDescent="0.2"/>
    <row r="173" ht="25.15" customHeight="1" x14ac:dyDescent="0.2"/>
    <row r="174" ht="25.15" customHeight="1" x14ac:dyDescent="0.2"/>
    <row r="175" ht="25.15" customHeight="1" x14ac:dyDescent="0.2"/>
    <row r="176" ht="25.15" customHeight="1" x14ac:dyDescent="0.2"/>
    <row r="177" ht="25.15" customHeight="1" x14ac:dyDescent="0.2"/>
    <row r="178" ht="25.15" customHeight="1" x14ac:dyDescent="0.2"/>
    <row r="179" ht="25.15" customHeight="1" x14ac:dyDescent="0.2"/>
    <row r="180" ht="25.15" customHeight="1" x14ac:dyDescent="0.2"/>
    <row r="181" ht="25.15" customHeight="1" x14ac:dyDescent="0.2"/>
    <row r="182" ht="25.15" customHeight="1" x14ac:dyDescent="0.2"/>
    <row r="183" ht="25.15" customHeight="1" x14ac:dyDescent="0.2"/>
    <row r="184" ht="25.15" customHeight="1" x14ac:dyDescent="0.2"/>
    <row r="185" ht="25.15" customHeight="1" x14ac:dyDescent="0.2"/>
    <row r="186" ht="25.15" customHeight="1" x14ac:dyDescent="0.2"/>
    <row r="187" ht="25.15" customHeight="1" x14ac:dyDescent="0.2"/>
    <row r="188" ht="25.15" customHeight="1" x14ac:dyDescent="0.2"/>
    <row r="189" ht="25.15" customHeight="1" x14ac:dyDescent="0.2"/>
    <row r="190" ht="25.15" customHeight="1" x14ac:dyDescent="0.2"/>
    <row r="191" ht="25.15" customHeight="1" x14ac:dyDescent="0.2"/>
    <row r="192" ht="25.15" customHeight="1" x14ac:dyDescent="0.2"/>
    <row r="193" ht="25.15" customHeight="1" x14ac:dyDescent="0.2"/>
    <row r="194" ht="25.15" customHeight="1" x14ac:dyDescent="0.2"/>
    <row r="195" ht="25.15" customHeight="1" x14ac:dyDescent="0.2"/>
    <row r="196" ht="25.15" customHeight="1" x14ac:dyDescent="0.2"/>
    <row r="197" ht="25.15" customHeight="1" x14ac:dyDescent="0.2"/>
    <row r="198" ht="25.15" customHeight="1" x14ac:dyDescent="0.2"/>
    <row r="199" ht="25.15" customHeight="1" x14ac:dyDescent="0.2"/>
    <row r="200" ht="25.15" customHeight="1" x14ac:dyDescent="0.2"/>
    <row r="201" ht="25.15" customHeight="1" x14ac:dyDescent="0.2"/>
    <row r="202" ht="25.15" customHeight="1" x14ac:dyDescent="0.2"/>
    <row r="203" ht="25.15" customHeight="1" x14ac:dyDescent="0.2"/>
    <row r="204" ht="25.15" customHeight="1" x14ac:dyDescent="0.2"/>
    <row r="205" ht="25.15" customHeight="1" x14ac:dyDescent="0.2"/>
    <row r="206" ht="25.15" customHeight="1" x14ac:dyDescent="0.2"/>
    <row r="207" ht="25.15" customHeight="1" x14ac:dyDescent="0.2"/>
    <row r="208" ht="25.15" customHeight="1" x14ac:dyDescent="0.2"/>
    <row r="209" ht="25.15" customHeight="1" x14ac:dyDescent="0.2"/>
    <row r="210" ht="25.15" customHeight="1" x14ac:dyDescent="0.2"/>
    <row r="211" ht="25.15" customHeight="1" x14ac:dyDescent="0.2"/>
    <row r="212" ht="25.15" customHeight="1" x14ac:dyDescent="0.2"/>
    <row r="213" ht="25.15" customHeight="1" x14ac:dyDescent="0.2"/>
    <row r="214" ht="25.15" customHeight="1" x14ac:dyDescent="0.2"/>
    <row r="215" ht="25.15" customHeight="1" x14ac:dyDescent="0.2"/>
    <row r="216" ht="25.15" customHeight="1" x14ac:dyDescent="0.2"/>
    <row r="217" ht="25.15" customHeight="1" x14ac:dyDescent="0.2"/>
    <row r="218" ht="25.15" customHeight="1" x14ac:dyDescent="0.2"/>
    <row r="219" ht="25.15" customHeight="1" x14ac:dyDescent="0.2"/>
    <row r="220" ht="25.15" customHeight="1" x14ac:dyDescent="0.2"/>
    <row r="221" ht="25.15" customHeight="1" x14ac:dyDescent="0.2"/>
    <row r="222" ht="25.15" customHeight="1" x14ac:dyDescent="0.2"/>
    <row r="223" ht="25.15" customHeight="1" x14ac:dyDescent="0.2"/>
    <row r="224" ht="25.15" customHeight="1" x14ac:dyDescent="0.2"/>
    <row r="225" ht="25.15" customHeight="1" x14ac:dyDescent="0.2"/>
    <row r="226" ht="25.15" customHeight="1" x14ac:dyDescent="0.2"/>
    <row r="227" ht="25.15" customHeight="1" x14ac:dyDescent="0.2"/>
    <row r="228" ht="25.15" customHeight="1" x14ac:dyDescent="0.2"/>
    <row r="229" ht="25.15" customHeight="1" x14ac:dyDescent="0.2"/>
    <row r="230" ht="25.15" customHeight="1" x14ac:dyDescent="0.2"/>
    <row r="231" ht="25.15" customHeight="1" x14ac:dyDescent="0.2"/>
    <row r="232" ht="25.15" customHeight="1" x14ac:dyDescent="0.2"/>
    <row r="233" ht="25.15" customHeight="1" x14ac:dyDescent="0.2"/>
    <row r="234" ht="25.15" customHeight="1" x14ac:dyDescent="0.2"/>
    <row r="235" ht="25.15" customHeight="1" x14ac:dyDescent="0.2"/>
    <row r="236" ht="25.15" customHeight="1" x14ac:dyDescent="0.2"/>
    <row r="237" ht="25.15" customHeight="1" x14ac:dyDescent="0.2"/>
    <row r="238" ht="25.15" customHeight="1" x14ac:dyDescent="0.2"/>
    <row r="239" ht="25.15" customHeight="1" x14ac:dyDescent="0.2"/>
    <row r="240" ht="25.15" customHeight="1" x14ac:dyDescent="0.2"/>
    <row r="241" ht="25.15" customHeight="1" x14ac:dyDescent="0.2"/>
    <row r="242" ht="25.15" customHeight="1" x14ac:dyDescent="0.2"/>
    <row r="243" ht="25.15" customHeight="1" x14ac:dyDescent="0.2"/>
    <row r="244" ht="25.15" customHeight="1" x14ac:dyDescent="0.2"/>
    <row r="245" ht="25.15" customHeight="1" x14ac:dyDescent="0.2"/>
    <row r="246" ht="25.15" customHeight="1" x14ac:dyDescent="0.2"/>
    <row r="247" ht="25.15" customHeight="1" x14ac:dyDescent="0.2"/>
    <row r="248" ht="25.15" customHeight="1" x14ac:dyDescent="0.2"/>
    <row r="249" ht="25.15" customHeight="1" x14ac:dyDescent="0.2"/>
    <row r="250" ht="25.15" customHeight="1" x14ac:dyDescent="0.2"/>
    <row r="251" ht="25.15" customHeight="1" x14ac:dyDescent="0.2"/>
    <row r="252" ht="25.15" customHeight="1" x14ac:dyDescent="0.2"/>
    <row r="253" ht="25.15" customHeight="1" x14ac:dyDescent="0.2"/>
    <row r="254" ht="25.15" customHeight="1" x14ac:dyDescent="0.2"/>
    <row r="255" ht="25.15" customHeight="1" x14ac:dyDescent="0.2"/>
    <row r="256" ht="25.15" customHeight="1" x14ac:dyDescent="0.2"/>
    <row r="257" ht="25.15" customHeight="1" x14ac:dyDescent="0.2"/>
    <row r="258" ht="25.15" customHeight="1" x14ac:dyDescent="0.2"/>
    <row r="259" ht="25.15" customHeight="1" x14ac:dyDescent="0.2"/>
    <row r="260" ht="25.15" customHeight="1" x14ac:dyDescent="0.2"/>
    <row r="261" ht="25.15" customHeight="1" x14ac:dyDescent="0.2"/>
    <row r="262" ht="25.15" customHeight="1" x14ac:dyDescent="0.2"/>
    <row r="263" ht="25.15" customHeight="1" x14ac:dyDescent="0.2"/>
    <row r="264" ht="25.15" customHeight="1" x14ac:dyDescent="0.2"/>
    <row r="265" ht="25.15" customHeight="1" x14ac:dyDescent="0.2"/>
    <row r="266" ht="25.15" customHeight="1" x14ac:dyDescent="0.2"/>
    <row r="267" ht="25.15" customHeight="1" x14ac:dyDescent="0.2"/>
    <row r="268" ht="25.15" customHeight="1" x14ac:dyDescent="0.2"/>
    <row r="269" ht="25.15" customHeight="1" x14ac:dyDescent="0.2"/>
    <row r="270" ht="25.15" customHeight="1" x14ac:dyDescent="0.2"/>
    <row r="271" ht="25.15" customHeight="1" x14ac:dyDescent="0.2"/>
    <row r="272" ht="25.15" customHeight="1" x14ac:dyDescent="0.2"/>
    <row r="273" ht="25.15" customHeight="1" x14ac:dyDescent="0.2"/>
    <row r="274" ht="25.15" customHeight="1" x14ac:dyDescent="0.2"/>
    <row r="275" ht="25.15" customHeight="1" x14ac:dyDescent="0.2"/>
    <row r="276" ht="25.15" customHeight="1" x14ac:dyDescent="0.2"/>
    <row r="277" ht="25.15" customHeight="1" x14ac:dyDescent="0.2"/>
    <row r="278" ht="25.15" customHeight="1" x14ac:dyDescent="0.2"/>
    <row r="279" ht="25.15" customHeight="1" x14ac:dyDescent="0.2"/>
    <row r="280" ht="25.15" customHeight="1" x14ac:dyDescent="0.2"/>
    <row r="281" ht="25.15" customHeight="1" x14ac:dyDescent="0.2"/>
    <row r="282" ht="25.15" customHeight="1" x14ac:dyDescent="0.2"/>
    <row r="283" ht="25.15" customHeight="1" x14ac:dyDescent="0.2"/>
    <row r="284" ht="25.15" customHeight="1" x14ac:dyDescent="0.2"/>
    <row r="285" ht="25.15" customHeight="1" x14ac:dyDescent="0.2"/>
    <row r="286" ht="25.15" customHeight="1" x14ac:dyDescent="0.2"/>
    <row r="287" ht="25.15" customHeight="1" x14ac:dyDescent="0.2"/>
    <row r="288" ht="25.15" customHeight="1" x14ac:dyDescent="0.2"/>
    <row r="289" ht="25.15" customHeight="1" x14ac:dyDescent="0.2"/>
    <row r="290" ht="25.15" customHeight="1" x14ac:dyDescent="0.2"/>
    <row r="291" ht="25.15" customHeight="1" x14ac:dyDescent="0.2"/>
    <row r="292" ht="25.15" customHeight="1" x14ac:dyDescent="0.2"/>
    <row r="293" ht="25.15" customHeight="1" x14ac:dyDescent="0.2"/>
    <row r="294" ht="25.15" customHeight="1" x14ac:dyDescent="0.2"/>
    <row r="295" ht="25.15" customHeight="1" x14ac:dyDescent="0.2"/>
    <row r="296" ht="25.15" customHeight="1" x14ac:dyDescent="0.2"/>
    <row r="297" ht="25.15" customHeight="1" x14ac:dyDescent="0.2"/>
    <row r="298" ht="25.15" customHeight="1" x14ac:dyDescent="0.2"/>
    <row r="299" ht="25.15" customHeight="1" x14ac:dyDescent="0.2"/>
    <row r="300" ht="25.15" customHeight="1" x14ac:dyDescent="0.2"/>
    <row r="301" ht="25.15" customHeight="1" x14ac:dyDescent="0.2"/>
    <row r="302" ht="25.15" customHeight="1" x14ac:dyDescent="0.2"/>
    <row r="303" ht="25.15" customHeight="1" x14ac:dyDescent="0.2"/>
    <row r="304" ht="25.15" customHeight="1" x14ac:dyDescent="0.2"/>
    <row r="305" ht="25.15" customHeight="1" x14ac:dyDescent="0.2"/>
    <row r="306" ht="25.15" customHeight="1" x14ac:dyDescent="0.2"/>
    <row r="307" ht="25.15" customHeight="1" x14ac:dyDescent="0.2"/>
    <row r="308" ht="25.15" customHeight="1" x14ac:dyDescent="0.2"/>
    <row r="309" ht="25.15" customHeight="1" x14ac:dyDescent="0.2"/>
    <row r="310" ht="25.15" customHeight="1" x14ac:dyDescent="0.2"/>
    <row r="311" ht="25.15" customHeight="1" x14ac:dyDescent="0.2"/>
    <row r="312" ht="25.15" customHeight="1" x14ac:dyDescent="0.2"/>
    <row r="313" ht="25.15" customHeight="1" x14ac:dyDescent="0.2"/>
    <row r="314" ht="25.15" customHeight="1" x14ac:dyDescent="0.2"/>
    <row r="315" ht="25.15" customHeight="1" x14ac:dyDescent="0.2"/>
    <row r="316" ht="25.15" customHeight="1" x14ac:dyDescent="0.2"/>
    <row r="317" ht="25.15" customHeight="1" x14ac:dyDescent="0.2"/>
    <row r="318" ht="25.15" customHeight="1" x14ac:dyDescent="0.2"/>
    <row r="319" ht="25.15" customHeight="1" x14ac:dyDescent="0.2"/>
    <row r="320" ht="25.15" customHeight="1" x14ac:dyDescent="0.2"/>
    <row r="321" ht="25.15" customHeight="1" x14ac:dyDescent="0.2"/>
    <row r="322" ht="25.15" customHeight="1" x14ac:dyDescent="0.2"/>
    <row r="323" ht="25.15" customHeight="1" x14ac:dyDescent="0.2"/>
    <row r="324" ht="25.15" customHeight="1" x14ac:dyDescent="0.2"/>
    <row r="325" ht="25.15" customHeight="1" x14ac:dyDescent="0.2"/>
    <row r="326" ht="25.15" customHeight="1" x14ac:dyDescent="0.2"/>
    <row r="327" ht="25.15" customHeight="1" x14ac:dyDescent="0.2"/>
    <row r="328" ht="25.15" customHeight="1" x14ac:dyDescent="0.2"/>
    <row r="329" ht="25.15" customHeight="1" x14ac:dyDescent="0.2"/>
    <row r="330" ht="25.15" customHeight="1" x14ac:dyDescent="0.2"/>
    <row r="331" ht="25.15" customHeight="1" x14ac:dyDescent="0.2"/>
    <row r="332" ht="25.15" customHeight="1" x14ac:dyDescent="0.2"/>
    <row r="333" ht="25.15" customHeight="1" x14ac:dyDescent="0.2"/>
    <row r="334" ht="25.15" customHeight="1" x14ac:dyDescent="0.2"/>
    <row r="335" ht="25.15" customHeight="1" x14ac:dyDescent="0.2"/>
    <row r="336" ht="25.15" customHeight="1" x14ac:dyDescent="0.2"/>
    <row r="337" ht="25.15" customHeight="1" x14ac:dyDescent="0.2"/>
    <row r="338" ht="25.15" customHeight="1" x14ac:dyDescent="0.2"/>
    <row r="339" ht="25.15" customHeight="1" x14ac:dyDescent="0.2"/>
    <row r="340" ht="25.15" customHeight="1" x14ac:dyDescent="0.2"/>
    <row r="341" ht="25.15" customHeight="1" x14ac:dyDescent="0.2"/>
    <row r="342" ht="25.15" customHeight="1" x14ac:dyDescent="0.2"/>
    <row r="343" ht="25.15" customHeight="1" x14ac:dyDescent="0.2"/>
    <row r="344" ht="25.15" customHeight="1" x14ac:dyDescent="0.2"/>
    <row r="345" ht="25.15" customHeight="1" x14ac:dyDescent="0.2"/>
    <row r="346" ht="25.15" customHeight="1" x14ac:dyDescent="0.2"/>
    <row r="347" ht="25.15" customHeight="1" x14ac:dyDescent="0.2"/>
    <row r="348" ht="25.15" customHeight="1" x14ac:dyDescent="0.2"/>
    <row r="349" ht="25.15" customHeight="1" x14ac:dyDescent="0.2"/>
    <row r="350" ht="25.15" customHeight="1" x14ac:dyDescent="0.2"/>
    <row r="351" ht="25.15" customHeight="1" x14ac:dyDescent="0.2"/>
    <row r="352" ht="25.15" customHeight="1" x14ac:dyDescent="0.2"/>
    <row r="353" ht="25.15" customHeight="1" x14ac:dyDescent="0.2"/>
    <row r="354" ht="25.15" customHeight="1" x14ac:dyDescent="0.2"/>
    <row r="355" ht="25.15" customHeight="1" x14ac:dyDescent="0.2"/>
    <row r="356" ht="25.15" customHeight="1" x14ac:dyDescent="0.2"/>
    <row r="357" ht="25.15" customHeight="1" x14ac:dyDescent="0.2"/>
    <row r="358" ht="25.15" customHeight="1" x14ac:dyDescent="0.2"/>
    <row r="359" ht="25.15" customHeight="1" x14ac:dyDescent="0.2"/>
    <row r="360" ht="25.15" customHeight="1" x14ac:dyDescent="0.2"/>
    <row r="361" ht="25.15" customHeight="1" x14ac:dyDescent="0.2"/>
    <row r="362" ht="25.15" customHeight="1" x14ac:dyDescent="0.2"/>
    <row r="363" ht="25.15" customHeight="1" x14ac:dyDescent="0.2"/>
    <row r="364" ht="25.15" customHeight="1" x14ac:dyDescent="0.2"/>
    <row r="365" ht="25.15" customHeight="1" x14ac:dyDescent="0.2"/>
    <row r="366" ht="25.15" customHeight="1" x14ac:dyDescent="0.2"/>
    <row r="367" ht="25.15" customHeight="1" x14ac:dyDescent="0.2"/>
    <row r="368" ht="25.15" customHeight="1" x14ac:dyDescent="0.2"/>
    <row r="369" ht="25.15" customHeight="1" x14ac:dyDescent="0.2"/>
    <row r="370" ht="25.15" customHeight="1" x14ac:dyDescent="0.2"/>
    <row r="371" ht="25.15" customHeight="1" x14ac:dyDescent="0.2"/>
    <row r="372" ht="25.15" customHeight="1" x14ac:dyDescent="0.2"/>
    <row r="373" ht="25.15" customHeight="1" x14ac:dyDescent="0.2"/>
    <row r="374" ht="25.15" customHeight="1" x14ac:dyDescent="0.2"/>
    <row r="375" ht="25.15" customHeight="1" x14ac:dyDescent="0.2"/>
    <row r="376" ht="25.15" customHeight="1" x14ac:dyDescent="0.2"/>
    <row r="377" ht="25.15" customHeight="1" x14ac:dyDescent="0.2"/>
    <row r="378" ht="25.15" customHeight="1" x14ac:dyDescent="0.2"/>
    <row r="379" ht="25.15" customHeight="1" x14ac:dyDescent="0.2"/>
    <row r="380" ht="25.15" customHeight="1" x14ac:dyDescent="0.2"/>
    <row r="381" ht="25.15" customHeight="1" x14ac:dyDescent="0.2"/>
    <row r="382" ht="25.15" customHeight="1" x14ac:dyDescent="0.2"/>
    <row r="383" ht="25.15" customHeight="1" x14ac:dyDescent="0.2"/>
    <row r="384" ht="25.15" customHeight="1" x14ac:dyDescent="0.2"/>
    <row r="385" ht="25.15" customHeight="1" x14ac:dyDescent="0.2"/>
    <row r="386" ht="25.15" customHeight="1" x14ac:dyDescent="0.2"/>
    <row r="387" ht="25.15" customHeight="1" x14ac:dyDescent="0.2"/>
    <row r="388" ht="25.15" customHeight="1" x14ac:dyDescent="0.2"/>
    <row r="389" ht="25.15" customHeight="1" x14ac:dyDescent="0.2"/>
    <row r="390" ht="25.15" customHeight="1" x14ac:dyDescent="0.2"/>
    <row r="391" ht="25.15" customHeight="1" x14ac:dyDescent="0.2"/>
    <row r="392" ht="25.15" customHeight="1" x14ac:dyDescent="0.2"/>
    <row r="393" ht="25.15" customHeight="1" x14ac:dyDescent="0.2"/>
    <row r="394" ht="25.15" customHeight="1" x14ac:dyDescent="0.2"/>
    <row r="395" ht="25.15" customHeight="1" x14ac:dyDescent="0.2"/>
    <row r="396" ht="25.15" customHeight="1" x14ac:dyDescent="0.2"/>
    <row r="397" ht="25.15" customHeight="1" x14ac:dyDescent="0.2"/>
    <row r="398" ht="25.15" customHeight="1" x14ac:dyDescent="0.2"/>
    <row r="399" ht="25.15" customHeight="1" x14ac:dyDescent="0.2"/>
    <row r="400" ht="25.15" customHeight="1" x14ac:dyDescent="0.2"/>
    <row r="401" ht="25.15" customHeight="1" x14ac:dyDescent="0.2"/>
    <row r="402" ht="25.15" customHeight="1" x14ac:dyDescent="0.2"/>
    <row r="403" ht="25.15" customHeight="1" x14ac:dyDescent="0.2"/>
    <row r="404" ht="25.15" customHeight="1" x14ac:dyDescent="0.2"/>
    <row r="405" ht="25.15" customHeight="1" x14ac:dyDescent="0.2"/>
    <row r="406" ht="25.15" customHeight="1" x14ac:dyDescent="0.2"/>
    <row r="407" ht="25.15" customHeight="1" x14ac:dyDescent="0.2"/>
    <row r="408" ht="25.15" customHeight="1" x14ac:dyDescent="0.2"/>
    <row r="409" ht="25.15" customHeight="1" x14ac:dyDescent="0.2"/>
    <row r="410" ht="25.15" customHeight="1" x14ac:dyDescent="0.2"/>
    <row r="411" ht="25.15" customHeight="1" x14ac:dyDescent="0.2"/>
    <row r="412" ht="25.15" customHeight="1" x14ac:dyDescent="0.2"/>
    <row r="413" ht="25.15" customHeight="1" x14ac:dyDescent="0.2"/>
    <row r="414" ht="25.15" customHeight="1" x14ac:dyDescent="0.2"/>
    <row r="415" ht="25.15" customHeight="1" x14ac:dyDescent="0.2"/>
    <row r="416" ht="25.15" customHeight="1" x14ac:dyDescent="0.2"/>
    <row r="417" ht="25.15" customHeight="1" x14ac:dyDescent="0.2"/>
    <row r="418" ht="25.15" customHeight="1" x14ac:dyDescent="0.2"/>
    <row r="419" ht="25.15" customHeight="1" x14ac:dyDescent="0.2"/>
    <row r="420" ht="25.15" customHeight="1" x14ac:dyDescent="0.2"/>
    <row r="421" ht="25.15" customHeight="1" x14ac:dyDescent="0.2"/>
    <row r="422" ht="25.15" customHeight="1" x14ac:dyDescent="0.2"/>
    <row r="423" ht="25.15" customHeight="1" x14ac:dyDescent="0.2"/>
    <row r="424" ht="25.15" customHeight="1" x14ac:dyDescent="0.2"/>
    <row r="425" ht="25.15" customHeight="1" x14ac:dyDescent="0.2"/>
    <row r="426" ht="25.15" customHeight="1" x14ac:dyDescent="0.2"/>
    <row r="427" ht="25.15" customHeight="1" x14ac:dyDescent="0.2"/>
    <row r="428" ht="25.15" customHeight="1" x14ac:dyDescent="0.2"/>
    <row r="429" ht="25.15" customHeight="1" x14ac:dyDescent="0.2"/>
    <row r="430" ht="25.15" customHeight="1" x14ac:dyDescent="0.2"/>
    <row r="431" ht="25.15" customHeight="1" x14ac:dyDescent="0.2"/>
    <row r="432" ht="25.15" customHeight="1" x14ac:dyDescent="0.2"/>
    <row r="433" ht="25.15" customHeight="1" x14ac:dyDescent="0.2"/>
    <row r="434" ht="25.15" customHeight="1" x14ac:dyDescent="0.2"/>
    <row r="435" ht="25.15" customHeight="1" x14ac:dyDescent="0.2"/>
    <row r="436" ht="25.15" customHeight="1" x14ac:dyDescent="0.2"/>
    <row r="437" ht="25.15" customHeight="1" x14ac:dyDescent="0.2"/>
    <row r="438" ht="25.15" customHeight="1" x14ac:dyDescent="0.2"/>
    <row r="439" ht="25.15" customHeight="1" x14ac:dyDescent="0.2"/>
    <row r="440" ht="25.15" customHeight="1" x14ac:dyDescent="0.2"/>
    <row r="441" ht="25.15" customHeight="1" x14ac:dyDescent="0.2"/>
    <row r="442" ht="25.15" customHeight="1" x14ac:dyDescent="0.2"/>
    <row r="443" ht="25.15" customHeight="1" x14ac:dyDescent="0.2"/>
    <row r="444" ht="25.15" customHeight="1" x14ac:dyDescent="0.2"/>
    <row r="445" ht="25.15" customHeight="1" x14ac:dyDescent="0.2"/>
    <row r="446" ht="25.15" customHeight="1" x14ac:dyDescent="0.2"/>
    <row r="447" ht="25.15" customHeight="1" x14ac:dyDescent="0.2"/>
    <row r="448" ht="25.15" customHeight="1" x14ac:dyDescent="0.2"/>
    <row r="449" ht="25.15" customHeight="1" x14ac:dyDescent="0.2"/>
    <row r="450" ht="25.15" customHeight="1" x14ac:dyDescent="0.2"/>
    <row r="451" ht="25.15" customHeight="1" x14ac:dyDescent="0.2"/>
    <row r="452" ht="25.15" customHeight="1" x14ac:dyDescent="0.2"/>
    <row r="453" ht="25.15" customHeight="1" x14ac:dyDescent="0.2"/>
    <row r="454" ht="25.15" customHeight="1" x14ac:dyDescent="0.2"/>
    <row r="455" ht="25.15" customHeight="1" x14ac:dyDescent="0.2"/>
    <row r="456" ht="25.15" customHeight="1" x14ac:dyDescent="0.2"/>
    <row r="457" ht="25.15" customHeight="1" x14ac:dyDescent="0.2"/>
    <row r="458" ht="25.15" customHeight="1" x14ac:dyDescent="0.2"/>
    <row r="459" ht="25.15" customHeight="1" x14ac:dyDescent="0.2"/>
    <row r="460" ht="25.15" customHeight="1" x14ac:dyDescent="0.2"/>
    <row r="461" ht="25.15" customHeight="1" x14ac:dyDescent="0.2"/>
    <row r="462" ht="25.15" customHeight="1" x14ac:dyDescent="0.2"/>
    <row r="463" ht="25.15" customHeight="1" x14ac:dyDescent="0.2"/>
    <row r="464" ht="25.15" customHeight="1" x14ac:dyDescent="0.2"/>
    <row r="465" ht="25.15" customHeight="1" x14ac:dyDescent="0.2"/>
    <row r="466" ht="25.15" customHeight="1" x14ac:dyDescent="0.2"/>
    <row r="467" ht="25.15" customHeight="1" x14ac:dyDescent="0.2"/>
    <row r="468" ht="25.15" customHeight="1" x14ac:dyDescent="0.2"/>
    <row r="469" ht="25.15" customHeight="1" x14ac:dyDescent="0.2"/>
    <row r="470" ht="25.15" customHeight="1" x14ac:dyDescent="0.2"/>
    <row r="471" ht="25.15" customHeight="1" x14ac:dyDescent="0.2"/>
    <row r="472" ht="25.15" customHeight="1" x14ac:dyDescent="0.2"/>
    <row r="473" ht="25.15" customHeight="1" x14ac:dyDescent="0.2"/>
    <row r="474" ht="25.15" customHeight="1" x14ac:dyDescent="0.2"/>
    <row r="475" ht="25.15" customHeight="1" x14ac:dyDescent="0.2"/>
    <row r="476" ht="25.15" customHeight="1" x14ac:dyDescent="0.2"/>
    <row r="477" ht="25.15" customHeight="1" x14ac:dyDescent="0.2"/>
    <row r="478" ht="25.15" customHeight="1" x14ac:dyDescent="0.2"/>
    <row r="479" ht="25.15" customHeight="1" x14ac:dyDescent="0.2"/>
    <row r="480" ht="25.15" customHeight="1" x14ac:dyDescent="0.2"/>
    <row r="481" ht="25.15" customHeight="1" x14ac:dyDescent="0.2"/>
    <row r="482" ht="25.15" customHeight="1" x14ac:dyDescent="0.2"/>
    <row r="483" ht="25.15" customHeight="1" x14ac:dyDescent="0.2"/>
    <row r="484" ht="25.15" customHeight="1" x14ac:dyDescent="0.2"/>
    <row r="485" ht="25.15" customHeight="1" x14ac:dyDescent="0.2"/>
    <row r="486" ht="25.15" customHeight="1" x14ac:dyDescent="0.2"/>
    <row r="487" ht="25.15" customHeight="1" x14ac:dyDescent="0.2"/>
    <row r="488" ht="25.15" customHeight="1" x14ac:dyDescent="0.2"/>
    <row r="489" ht="25.15" customHeight="1" x14ac:dyDescent="0.2"/>
    <row r="490" ht="25.15" customHeight="1" x14ac:dyDescent="0.2"/>
    <row r="491" ht="25.15" customHeight="1" x14ac:dyDescent="0.2"/>
    <row r="492" ht="25.15" customHeight="1" x14ac:dyDescent="0.2"/>
    <row r="493" ht="25.15" customHeight="1" x14ac:dyDescent="0.2"/>
    <row r="494" ht="25.15" customHeight="1" x14ac:dyDescent="0.2"/>
    <row r="495" ht="25.15" customHeight="1" x14ac:dyDescent="0.2"/>
    <row r="496" ht="25.15" customHeight="1" x14ac:dyDescent="0.2"/>
    <row r="497" ht="25.15" customHeight="1" x14ac:dyDescent="0.2"/>
    <row r="498" ht="25.15" customHeight="1" x14ac:dyDescent="0.2"/>
    <row r="499" ht="25.15" customHeight="1" x14ac:dyDescent="0.2"/>
    <row r="500" ht="25.15" customHeight="1" x14ac:dyDescent="0.2"/>
    <row r="501" ht="25.15" customHeight="1" x14ac:dyDescent="0.2"/>
    <row r="502" ht="25.15" customHeight="1" x14ac:dyDescent="0.2"/>
    <row r="503" ht="25.15" customHeight="1" x14ac:dyDescent="0.2"/>
    <row r="504" ht="25.15" customHeight="1" x14ac:dyDescent="0.2"/>
    <row r="505" ht="25.15" customHeight="1" x14ac:dyDescent="0.2"/>
    <row r="506" ht="25.15" customHeight="1" x14ac:dyDescent="0.2"/>
    <row r="507" ht="25.15" customHeight="1" x14ac:dyDescent="0.2"/>
    <row r="508" ht="25.15" customHeight="1" x14ac:dyDescent="0.2"/>
    <row r="509" ht="25.15" customHeight="1" x14ac:dyDescent="0.2"/>
    <row r="510" ht="25.15" customHeight="1" x14ac:dyDescent="0.2"/>
    <row r="511" ht="25.15" customHeight="1" x14ac:dyDescent="0.2"/>
  </sheetData>
  <mergeCells count="3">
    <mergeCell ref="C2:F2"/>
    <mergeCell ref="G2:J2"/>
    <mergeCell ref="L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3"/>
  <sheetViews>
    <sheetView topLeftCell="A22" workbookViewId="0">
      <selection activeCell="AM16" sqref="AM16"/>
    </sheetView>
  </sheetViews>
  <sheetFormatPr defaultRowHeight="12.75" x14ac:dyDescent="0.2"/>
  <cols>
    <col min="1" max="1" width="6.42578125" style="10" customWidth="1"/>
    <col min="2" max="2" width="3.5703125" style="10" customWidth="1"/>
    <col min="3" max="3" width="10.42578125" style="10" customWidth="1"/>
    <col min="4" max="19" width="7.42578125" style="10" customWidth="1"/>
    <col min="20" max="20" width="8.7109375" style="10" customWidth="1"/>
    <col min="21" max="21" width="8" style="10" customWidth="1"/>
    <col min="22" max="22" width="7.42578125" style="10" customWidth="1"/>
    <col min="23" max="23" width="9.42578125" style="10" customWidth="1"/>
    <col min="24" max="24" width="2.5703125" style="10" customWidth="1"/>
    <col min="25" max="28" width="7.42578125" style="10" customWidth="1"/>
    <col min="29" max="29" width="9.140625" style="10" customWidth="1"/>
    <col min="30" max="31" width="7.42578125" style="10" customWidth="1"/>
    <col min="32" max="32" width="8.42578125" style="10" customWidth="1"/>
    <col min="33" max="33" width="12.5703125" style="10" customWidth="1"/>
    <col min="34" max="40" width="9.140625" style="10" customWidth="1"/>
    <col min="41" max="254" width="9.140625" style="10"/>
    <col min="255" max="255" width="6.42578125" style="10" customWidth="1"/>
    <col min="256" max="256" width="3.5703125" style="10" customWidth="1"/>
    <col min="257" max="257" width="10.42578125" style="10" customWidth="1"/>
    <col min="258" max="273" width="7.42578125" style="10" customWidth="1"/>
    <col min="274" max="274" width="8.7109375" style="10" customWidth="1"/>
    <col min="275" max="275" width="8" style="10" customWidth="1"/>
    <col min="276" max="276" width="7.42578125" style="10" customWidth="1"/>
    <col min="277" max="277" width="9.42578125" style="10" customWidth="1"/>
    <col min="278" max="278" width="2.5703125" style="10" customWidth="1"/>
    <col min="279" max="282" width="7.42578125" style="10" customWidth="1"/>
    <col min="283" max="283" width="9.140625" style="10" customWidth="1"/>
    <col min="284" max="285" width="7.42578125" style="10" customWidth="1"/>
    <col min="286" max="286" width="8.42578125" style="10" customWidth="1"/>
    <col min="287" max="287" width="12.5703125" style="10" customWidth="1"/>
    <col min="288" max="296" width="9.140625" style="10" customWidth="1"/>
    <col min="297" max="510" width="9.140625" style="10"/>
    <col min="511" max="511" width="6.42578125" style="10" customWidth="1"/>
    <col min="512" max="512" width="3.5703125" style="10" customWidth="1"/>
    <col min="513" max="513" width="10.42578125" style="10" customWidth="1"/>
    <col min="514" max="529" width="7.42578125" style="10" customWidth="1"/>
    <col min="530" max="530" width="8.7109375" style="10" customWidth="1"/>
    <col min="531" max="531" width="8" style="10" customWidth="1"/>
    <col min="532" max="532" width="7.42578125" style="10" customWidth="1"/>
    <col min="533" max="533" width="9.42578125" style="10" customWidth="1"/>
    <col min="534" max="534" width="2.5703125" style="10" customWidth="1"/>
    <col min="535" max="538" width="7.42578125" style="10" customWidth="1"/>
    <col min="539" max="539" width="9.140625" style="10" customWidth="1"/>
    <col min="540" max="541" width="7.42578125" style="10" customWidth="1"/>
    <col min="542" max="542" width="8.42578125" style="10" customWidth="1"/>
    <col min="543" max="543" width="12.5703125" style="10" customWidth="1"/>
    <col min="544" max="552" width="9.140625" style="10" customWidth="1"/>
    <col min="553" max="766" width="9.140625" style="10"/>
    <col min="767" max="767" width="6.42578125" style="10" customWidth="1"/>
    <col min="768" max="768" width="3.5703125" style="10" customWidth="1"/>
    <col min="769" max="769" width="10.42578125" style="10" customWidth="1"/>
    <col min="770" max="785" width="7.42578125" style="10" customWidth="1"/>
    <col min="786" max="786" width="8.7109375" style="10" customWidth="1"/>
    <col min="787" max="787" width="8" style="10" customWidth="1"/>
    <col min="788" max="788" width="7.42578125" style="10" customWidth="1"/>
    <col min="789" max="789" width="9.42578125" style="10" customWidth="1"/>
    <col min="790" max="790" width="2.5703125" style="10" customWidth="1"/>
    <col min="791" max="794" width="7.42578125" style="10" customWidth="1"/>
    <col min="795" max="795" width="9.140625" style="10" customWidth="1"/>
    <col min="796" max="797" width="7.42578125" style="10" customWidth="1"/>
    <col min="798" max="798" width="8.42578125" style="10" customWidth="1"/>
    <col min="799" max="799" width="12.5703125" style="10" customWidth="1"/>
    <col min="800" max="808" width="9.140625" style="10" customWidth="1"/>
    <col min="809" max="1022" width="9.140625" style="10"/>
    <col min="1023" max="1023" width="6.42578125" style="10" customWidth="1"/>
    <col min="1024" max="1024" width="3.5703125" style="10" customWidth="1"/>
    <col min="1025" max="1025" width="10.42578125" style="10" customWidth="1"/>
    <col min="1026" max="1041" width="7.42578125" style="10" customWidth="1"/>
    <col min="1042" max="1042" width="8.7109375" style="10" customWidth="1"/>
    <col min="1043" max="1043" width="8" style="10" customWidth="1"/>
    <col min="1044" max="1044" width="7.42578125" style="10" customWidth="1"/>
    <col min="1045" max="1045" width="9.42578125" style="10" customWidth="1"/>
    <col min="1046" max="1046" width="2.5703125" style="10" customWidth="1"/>
    <col min="1047" max="1050" width="7.42578125" style="10" customWidth="1"/>
    <col min="1051" max="1051" width="9.140625" style="10" customWidth="1"/>
    <col min="1052" max="1053" width="7.42578125" style="10" customWidth="1"/>
    <col min="1054" max="1054" width="8.42578125" style="10" customWidth="1"/>
    <col min="1055" max="1055" width="12.5703125" style="10" customWidth="1"/>
    <col min="1056" max="1064" width="9.140625" style="10" customWidth="1"/>
    <col min="1065" max="1278" width="9.140625" style="10"/>
    <col min="1279" max="1279" width="6.42578125" style="10" customWidth="1"/>
    <col min="1280" max="1280" width="3.5703125" style="10" customWidth="1"/>
    <col min="1281" max="1281" width="10.42578125" style="10" customWidth="1"/>
    <col min="1282" max="1297" width="7.42578125" style="10" customWidth="1"/>
    <col min="1298" max="1298" width="8.7109375" style="10" customWidth="1"/>
    <col min="1299" max="1299" width="8" style="10" customWidth="1"/>
    <col min="1300" max="1300" width="7.42578125" style="10" customWidth="1"/>
    <col min="1301" max="1301" width="9.42578125" style="10" customWidth="1"/>
    <col min="1302" max="1302" width="2.5703125" style="10" customWidth="1"/>
    <col min="1303" max="1306" width="7.42578125" style="10" customWidth="1"/>
    <col min="1307" max="1307" width="9.140625" style="10" customWidth="1"/>
    <col min="1308" max="1309" width="7.42578125" style="10" customWidth="1"/>
    <col min="1310" max="1310" width="8.42578125" style="10" customWidth="1"/>
    <col min="1311" max="1311" width="12.5703125" style="10" customWidth="1"/>
    <col min="1312" max="1320" width="9.140625" style="10" customWidth="1"/>
    <col min="1321" max="1534" width="9.140625" style="10"/>
    <col min="1535" max="1535" width="6.42578125" style="10" customWidth="1"/>
    <col min="1536" max="1536" width="3.5703125" style="10" customWidth="1"/>
    <col min="1537" max="1537" width="10.42578125" style="10" customWidth="1"/>
    <col min="1538" max="1553" width="7.42578125" style="10" customWidth="1"/>
    <col min="1554" max="1554" width="8.7109375" style="10" customWidth="1"/>
    <col min="1555" max="1555" width="8" style="10" customWidth="1"/>
    <col min="1556" max="1556" width="7.42578125" style="10" customWidth="1"/>
    <col min="1557" max="1557" width="9.42578125" style="10" customWidth="1"/>
    <col min="1558" max="1558" width="2.5703125" style="10" customWidth="1"/>
    <col min="1559" max="1562" width="7.42578125" style="10" customWidth="1"/>
    <col min="1563" max="1563" width="9.140625" style="10" customWidth="1"/>
    <col min="1564" max="1565" width="7.42578125" style="10" customWidth="1"/>
    <col min="1566" max="1566" width="8.42578125" style="10" customWidth="1"/>
    <col min="1567" max="1567" width="12.5703125" style="10" customWidth="1"/>
    <col min="1568" max="1576" width="9.140625" style="10" customWidth="1"/>
    <col min="1577" max="1790" width="9.140625" style="10"/>
    <col min="1791" max="1791" width="6.42578125" style="10" customWidth="1"/>
    <col min="1792" max="1792" width="3.5703125" style="10" customWidth="1"/>
    <col min="1793" max="1793" width="10.42578125" style="10" customWidth="1"/>
    <col min="1794" max="1809" width="7.42578125" style="10" customWidth="1"/>
    <col min="1810" max="1810" width="8.7109375" style="10" customWidth="1"/>
    <col min="1811" max="1811" width="8" style="10" customWidth="1"/>
    <col min="1812" max="1812" width="7.42578125" style="10" customWidth="1"/>
    <col min="1813" max="1813" width="9.42578125" style="10" customWidth="1"/>
    <col min="1814" max="1814" width="2.5703125" style="10" customWidth="1"/>
    <col min="1815" max="1818" width="7.42578125" style="10" customWidth="1"/>
    <col min="1819" max="1819" width="9.140625" style="10" customWidth="1"/>
    <col min="1820" max="1821" width="7.42578125" style="10" customWidth="1"/>
    <col min="1822" max="1822" width="8.42578125" style="10" customWidth="1"/>
    <col min="1823" max="1823" width="12.5703125" style="10" customWidth="1"/>
    <col min="1824" max="1832" width="9.140625" style="10" customWidth="1"/>
    <col min="1833" max="2046" width="9.140625" style="10"/>
    <col min="2047" max="2047" width="6.42578125" style="10" customWidth="1"/>
    <col min="2048" max="2048" width="3.5703125" style="10" customWidth="1"/>
    <col min="2049" max="2049" width="10.42578125" style="10" customWidth="1"/>
    <col min="2050" max="2065" width="7.42578125" style="10" customWidth="1"/>
    <col min="2066" max="2066" width="8.7109375" style="10" customWidth="1"/>
    <col min="2067" max="2067" width="8" style="10" customWidth="1"/>
    <col min="2068" max="2068" width="7.42578125" style="10" customWidth="1"/>
    <col min="2069" max="2069" width="9.42578125" style="10" customWidth="1"/>
    <col min="2070" max="2070" width="2.5703125" style="10" customWidth="1"/>
    <col min="2071" max="2074" width="7.42578125" style="10" customWidth="1"/>
    <col min="2075" max="2075" width="9.140625" style="10" customWidth="1"/>
    <col min="2076" max="2077" width="7.42578125" style="10" customWidth="1"/>
    <col min="2078" max="2078" width="8.42578125" style="10" customWidth="1"/>
    <col min="2079" max="2079" width="12.5703125" style="10" customWidth="1"/>
    <col min="2080" max="2088" width="9.140625" style="10" customWidth="1"/>
    <col min="2089" max="2302" width="9.140625" style="10"/>
    <col min="2303" max="2303" width="6.42578125" style="10" customWidth="1"/>
    <col min="2304" max="2304" width="3.5703125" style="10" customWidth="1"/>
    <col min="2305" max="2305" width="10.42578125" style="10" customWidth="1"/>
    <col min="2306" max="2321" width="7.42578125" style="10" customWidth="1"/>
    <col min="2322" max="2322" width="8.7109375" style="10" customWidth="1"/>
    <col min="2323" max="2323" width="8" style="10" customWidth="1"/>
    <col min="2324" max="2324" width="7.42578125" style="10" customWidth="1"/>
    <col min="2325" max="2325" width="9.42578125" style="10" customWidth="1"/>
    <col min="2326" max="2326" width="2.5703125" style="10" customWidth="1"/>
    <col min="2327" max="2330" width="7.42578125" style="10" customWidth="1"/>
    <col min="2331" max="2331" width="9.140625" style="10" customWidth="1"/>
    <col min="2332" max="2333" width="7.42578125" style="10" customWidth="1"/>
    <col min="2334" max="2334" width="8.42578125" style="10" customWidth="1"/>
    <col min="2335" max="2335" width="12.5703125" style="10" customWidth="1"/>
    <col min="2336" max="2344" width="9.140625" style="10" customWidth="1"/>
    <col min="2345" max="2558" width="9.140625" style="10"/>
    <col min="2559" max="2559" width="6.42578125" style="10" customWidth="1"/>
    <col min="2560" max="2560" width="3.5703125" style="10" customWidth="1"/>
    <col min="2561" max="2561" width="10.42578125" style="10" customWidth="1"/>
    <col min="2562" max="2577" width="7.42578125" style="10" customWidth="1"/>
    <col min="2578" max="2578" width="8.7109375" style="10" customWidth="1"/>
    <col min="2579" max="2579" width="8" style="10" customWidth="1"/>
    <col min="2580" max="2580" width="7.42578125" style="10" customWidth="1"/>
    <col min="2581" max="2581" width="9.42578125" style="10" customWidth="1"/>
    <col min="2582" max="2582" width="2.5703125" style="10" customWidth="1"/>
    <col min="2583" max="2586" width="7.42578125" style="10" customWidth="1"/>
    <col min="2587" max="2587" width="9.140625" style="10" customWidth="1"/>
    <col min="2588" max="2589" width="7.42578125" style="10" customWidth="1"/>
    <col min="2590" max="2590" width="8.42578125" style="10" customWidth="1"/>
    <col min="2591" max="2591" width="12.5703125" style="10" customWidth="1"/>
    <col min="2592" max="2600" width="9.140625" style="10" customWidth="1"/>
    <col min="2601" max="2814" width="9.140625" style="10"/>
    <col min="2815" max="2815" width="6.42578125" style="10" customWidth="1"/>
    <col min="2816" max="2816" width="3.5703125" style="10" customWidth="1"/>
    <col min="2817" max="2817" width="10.42578125" style="10" customWidth="1"/>
    <col min="2818" max="2833" width="7.42578125" style="10" customWidth="1"/>
    <col min="2834" max="2834" width="8.7109375" style="10" customWidth="1"/>
    <col min="2835" max="2835" width="8" style="10" customWidth="1"/>
    <col min="2836" max="2836" width="7.42578125" style="10" customWidth="1"/>
    <col min="2837" max="2837" width="9.42578125" style="10" customWidth="1"/>
    <col min="2838" max="2838" width="2.5703125" style="10" customWidth="1"/>
    <col min="2839" max="2842" width="7.42578125" style="10" customWidth="1"/>
    <col min="2843" max="2843" width="9.140625" style="10" customWidth="1"/>
    <col min="2844" max="2845" width="7.42578125" style="10" customWidth="1"/>
    <col min="2846" max="2846" width="8.42578125" style="10" customWidth="1"/>
    <col min="2847" max="2847" width="12.5703125" style="10" customWidth="1"/>
    <col min="2848" max="2856" width="9.140625" style="10" customWidth="1"/>
    <col min="2857" max="3070" width="9.140625" style="10"/>
    <col min="3071" max="3071" width="6.42578125" style="10" customWidth="1"/>
    <col min="3072" max="3072" width="3.5703125" style="10" customWidth="1"/>
    <col min="3073" max="3073" width="10.42578125" style="10" customWidth="1"/>
    <col min="3074" max="3089" width="7.42578125" style="10" customWidth="1"/>
    <col min="3090" max="3090" width="8.7109375" style="10" customWidth="1"/>
    <col min="3091" max="3091" width="8" style="10" customWidth="1"/>
    <col min="3092" max="3092" width="7.42578125" style="10" customWidth="1"/>
    <col min="3093" max="3093" width="9.42578125" style="10" customWidth="1"/>
    <col min="3094" max="3094" width="2.5703125" style="10" customWidth="1"/>
    <col min="3095" max="3098" width="7.42578125" style="10" customWidth="1"/>
    <col min="3099" max="3099" width="9.140625" style="10" customWidth="1"/>
    <col min="3100" max="3101" width="7.42578125" style="10" customWidth="1"/>
    <col min="3102" max="3102" width="8.42578125" style="10" customWidth="1"/>
    <col min="3103" max="3103" width="12.5703125" style="10" customWidth="1"/>
    <col min="3104" max="3112" width="9.140625" style="10" customWidth="1"/>
    <col min="3113" max="3326" width="9.140625" style="10"/>
    <col min="3327" max="3327" width="6.42578125" style="10" customWidth="1"/>
    <col min="3328" max="3328" width="3.5703125" style="10" customWidth="1"/>
    <col min="3329" max="3329" width="10.42578125" style="10" customWidth="1"/>
    <col min="3330" max="3345" width="7.42578125" style="10" customWidth="1"/>
    <col min="3346" max="3346" width="8.7109375" style="10" customWidth="1"/>
    <col min="3347" max="3347" width="8" style="10" customWidth="1"/>
    <col min="3348" max="3348" width="7.42578125" style="10" customWidth="1"/>
    <col min="3349" max="3349" width="9.42578125" style="10" customWidth="1"/>
    <col min="3350" max="3350" width="2.5703125" style="10" customWidth="1"/>
    <col min="3351" max="3354" width="7.42578125" style="10" customWidth="1"/>
    <col min="3355" max="3355" width="9.140625" style="10" customWidth="1"/>
    <col min="3356" max="3357" width="7.42578125" style="10" customWidth="1"/>
    <col min="3358" max="3358" width="8.42578125" style="10" customWidth="1"/>
    <col min="3359" max="3359" width="12.5703125" style="10" customWidth="1"/>
    <col min="3360" max="3368" width="9.140625" style="10" customWidth="1"/>
    <col min="3369" max="3582" width="9.140625" style="10"/>
    <col min="3583" max="3583" width="6.42578125" style="10" customWidth="1"/>
    <col min="3584" max="3584" width="3.5703125" style="10" customWidth="1"/>
    <col min="3585" max="3585" width="10.42578125" style="10" customWidth="1"/>
    <col min="3586" max="3601" width="7.42578125" style="10" customWidth="1"/>
    <col min="3602" max="3602" width="8.7109375" style="10" customWidth="1"/>
    <col min="3603" max="3603" width="8" style="10" customWidth="1"/>
    <col min="3604" max="3604" width="7.42578125" style="10" customWidth="1"/>
    <col min="3605" max="3605" width="9.42578125" style="10" customWidth="1"/>
    <col min="3606" max="3606" width="2.5703125" style="10" customWidth="1"/>
    <col min="3607" max="3610" width="7.42578125" style="10" customWidth="1"/>
    <col min="3611" max="3611" width="9.140625" style="10" customWidth="1"/>
    <col min="3612" max="3613" width="7.42578125" style="10" customWidth="1"/>
    <col min="3614" max="3614" width="8.42578125" style="10" customWidth="1"/>
    <col min="3615" max="3615" width="12.5703125" style="10" customWidth="1"/>
    <col min="3616" max="3624" width="9.140625" style="10" customWidth="1"/>
    <col min="3625" max="3838" width="9.140625" style="10"/>
    <col min="3839" max="3839" width="6.42578125" style="10" customWidth="1"/>
    <col min="3840" max="3840" width="3.5703125" style="10" customWidth="1"/>
    <col min="3841" max="3841" width="10.42578125" style="10" customWidth="1"/>
    <col min="3842" max="3857" width="7.42578125" style="10" customWidth="1"/>
    <col min="3858" max="3858" width="8.7109375" style="10" customWidth="1"/>
    <col min="3859" max="3859" width="8" style="10" customWidth="1"/>
    <col min="3860" max="3860" width="7.42578125" style="10" customWidth="1"/>
    <col min="3861" max="3861" width="9.42578125" style="10" customWidth="1"/>
    <col min="3862" max="3862" width="2.5703125" style="10" customWidth="1"/>
    <col min="3863" max="3866" width="7.42578125" style="10" customWidth="1"/>
    <col min="3867" max="3867" width="9.140625" style="10" customWidth="1"/>
    <col min="3868" max="3869" width="7.42578125" style="10" customWidth="1"/>
    <col min="3870" max="3870" width="8.42578125" style="10" customWidth="1"/>
    <col min="3871" max="3871" width="12.5703125" style="10" customWidth="1"/>
    <col min="3872" max="3880" width="9.140625" style="10" customWidth="1"/>
    <col min="3881" max="4094" width="9.140625" style="10"/>
    <col min="4095" max="4095" width="6.42578125" style="10" customWidth="1"/>
    <col min="4096" max="4096" width="3.5703125" style="10" customWidth="1"/>
    <col min="4097" max="4097" width="10.42578125" style="10" customWidth="1"/>
    <col min="4098" max="4113" width="7.42578125" style="10" customWidth="1"/>
    <col min="4114" max="4114" width="8.7109375" style="10" customWidth="1"/>
    <col min="4115" max="4115" width="8" style="10" customWidth="1"/>
    <col min="4116" max="4116" width="7.42578125" style="10" customWidth="1"/>
    <col min="4117" max="4117" width="9.42578125" style="10" customWidth="1"/>
    <col min="4118" max="4118" width="2.5703125" style="10" customWidth="1"/>
    <col min="4119" max="4122" width="7.42578125" style="10" customWidth="1"/>
    <col min="4123" max="4123" width="9.140625" style="10" customWidth="1"/>
    <col min="4124" max="4125" width="7.42578125" style="10" customWidth="1"/>
    <col min="4126" max="4126" width="8.42578125" style="10" customWidth="1"/>
    <col min="4127" max="4127" width="12.5703125" style="10" customWidth="1"/>
    <col min="4128" max="4136" width="9.140625" style="10" customWidth="1"/>
    <col min="4137" max="4350" width="9.140625" style="10"/>
    <col min="4351" max="4351" width="6.42578125" style="10" customWidth="1"/>
    <col min="4352" max="4352" width="3.5703125" style="10" customWidth="1"/>
    <col min="4353" max="4353" width="10.42578125" style="10" customWidth="1"/>
    <col min="4354" max="4369" width="7.42578125" style="10" customWidth="1"/>
    <col min="4370" max="4370" width="8.7109375" style="10" customWidth="1"/>
    <col min="4371" max="4371" width="8" style="10" customWidth="1"/>
    <col min="4372" max="4372" width="7.42578125" style="10" customWidth="1"/>
    <col min="4373" max="4373" width="9.42578125" style="10" customWidth="1"/>
    <col min="4374" max="4374" width="2.5703125" style="10" customWidth="1"/>
    <col min="4375" max="4378" width="7.42578125" style="10" customWidth="1"/>
    <col min="4379" max="4379" width="9.140625" style="10" customWidth="1"/>
    <col min="4380" max="4381" width="7.42578125" style="10" customWidth="1"/>
    <col min="4382" max="4382" width="8.42578125" style="10" customWidth="1"/>
    <col min="4383" max="4383" width="12.5703125" style="10" customWidth="1"/>
    <col min="4384" max="4392" width="9.140625" style="10" customWidth="1"/>
    <col min="4393" max="4606" width="9.140625" style="10"/>
    <col min="4607" max="4607" width="6.42578125" style="10" customWidth="1"/>
    <col min="4608" max="4608" width="3.5703125" style="10" customWidth="1"/>
    <col min="4609" max="4609" width="10.42578125" style="10" customWidth="1"/>
    <col min="4610" max="4625" width="7.42578125" style="10" customWidth="1"/>
    <col min="4626" max="4626" width="8.7109375" style="10" customWidth="1"/>
    <col min="4627" max="4627" width="8" style="10" customWidth="1"/>
    <col min="4628" max="4628" width="7.42578125" style="10" customWidth="1"/>
    <col min="4629" max="4629" width="9.42578125" style="10" customWidth="1"/>
    <col min="4630" max="4630" width="2.5703125" style="10" customWidth="1"/>
    <col min="4631" max="4634" width="7.42578125" style="10" customWidth="1"/>
    <col min="4635" max="4635" width="9.140625" style="10" customWidth="1"/>
    <col min="4636" max="4637" width="7.42578125" style="10" customWidth="1"/>
    <col min="4638" max="4638" width="8.42578125" style="10" customWidth="1"/>
    <col min="4639" max="4639" width="12.5703125" style="10" customWidth="1"/>
    <col min="4640" max="4648" width="9.140625" style="10" customWidth="1"/>
    <col min="4649" max="4862" width="9.140625" style="10"/>
    <col min="4863" max="4863" width="6.42578125" style="10" customWidth="1"/>
    <col min="4864" max="4864" width="3.5703125" style="10" customWidth="1"/>
    <col min="4865" max="4865" width="10.42578125" style="10" customWidth="1"/>
    <col min="4866" max="4881" width="7.42578125" style="10" customWidth="1"/>
    <col min="4882" max="4882" width="8.7109375" style="10" customWidth="1"/>
    <col min="4883" max="4883" width="8" style="10" customWidth="1"/>
    <col min="4884" max="4884" width="7.42578125" style="10" customWidth="1"/>
    <col min="4885" max="4885" width="9.42578125" style="10" customWidth="1"/>
    <col min="4886" max="4886" width="2.5703125" style="10" customWidth="1"/>
    <col min="4887" max="4890" width="7.42578125" style="10" customWidth="1"/>
    <col min="4891" max="4891" width="9.140625" style="10" customWidth="1"/>
    <col min="4892" max="4893" width="7.42578125" style="10" customWidth="1"/>
    <col min="4894" max="4894" width="8.42578125" style="10" customWidth="1"/>
    <col min="4895" max="4895" width="12.5703125" style="10" customWidth="1"/>
    <col min="4896" max="4904" width="9.140625" style="10" customWidth="1"/>
    <col min="4905" max="5118" width="9.140625" style="10"/>
    <col min="5119" max="5119" width="6.42578125" style="10" customWidth="1"/>
    <col min="5120" max="5120" width="3.5703125" style="10" customWidth="1"/>
    <col min="5121" max="5121" width="10.42578125" style="10" customWidth="1"/>
    <col min="5122" max="5137" width="7.42578125" style="10" customWidth="1"/>
    <col min="5138" max="5138" width="8.7109375" style="10" customWidth="1"/>
    <col min="5139" max="5139" width="8" style="10" customWidth="1"/>
    <col min="5140" max="5140" width="7.42578125" style="10" customWidth="1"/>
    <col min="5141" max="5141" width="9.42578125" style="10" customWidth="1"/>
    <col min="5142" max="5142" width="2.5703125" style="10" customWidth="1"/>
    <col min="5143" max="5146" width="7.42578125" style="10" customWidth="1"/>
    <col min="5147" max="5147" width="9.140625" style="10" customWidth="1"/>
    <col min="5148" max="5149" width="7.42578125" style="10" customWidth="1"/>
    <col min="5150" max="5150" width="8.42578125" style="10" customWidth="1"/>
    <col min="5151" max="5151" width="12.5703125" style="10" customWidth="1"/>
    <col min="5152" max="5160" width="9.140625" style="10" customWidth="1"/>
    <col min="5161" max="5374" width="9.140625" style="10"/>
    <col min="5375" max="5375" width="6.42578125" style="10" customWidth="1"/>
    <col min="5376" max="5376" width="3.5703125" style="10" customWidth="1"/>
    <col min="5377" max="5377" width="10.42578125" style="10" customWidth="1"/>
    <col min="5378" max="5393" width="7.42578125" style="10" customWidth="1"/>
    <col min="5394" max="5394" width="8.7109375" style="10" customWidth="1"/>
    <col min="5395" max="5395" width="8" style="10" customWidth="1"/>
    <col min="5396" max="5396" width="7.42578125" style="10" customWidth="1"/>
    <col min="5397" max="5397" width="9.42578125" style="10" customWidth="1"/>
    <col min="5398" max="5398" width="2.5703125" style="10" customWidth="1"/>
    <col min="5399" max="5402" width="7.42578125" style="10" customWidth="1"/>
    <col min="5403" max="5403" width="9.140625" style="10" customWidth="1"/>
    <col min="5404" max="5405" width="7.42578125" style="10" customWidth="1"/>
    <col min="5406" max="5406" width="8.42578125" style="10" customWidth="1"/>
    <col min="5407" max="5407" width="12.5703125" style="10" customWidth="1"/>
    <col min="5408" max="5416" width="9.140625" style="10" customWidth="1"/>
    <col min="5417" max="5630" width="9.140625" style="10"/>
    <col min="5631" max="5631" width="6.42578125" style="10" customWidth="1"/>
    <col min="5632" max="5632" width="3.5703125" style="10" customWidth="1"/>
    <col min="5633" max="5633" width="10.42578125" style="10" customWidth="1"/>
    <col min="5634" max="5649" width="7.42578125" style="10" customWidth="1"/>
    <col min="5650" max="5650" width="8.7109375" style="10" customWidth="1"/>
    <col min="5651" max="5651" width="8" style="10" customWidth="1"/>
    <col min="5652" max="5652" width="7.42578125" style="10" customWidth="1"/>
    <col min="5653" max="5653" width="9.42578125" style="10" customWidth="1"/>
    <col min="5654" max="5654" width="2.5703125" style="10" customWidth="1"/>
    <col min="5655" max="5658" width="7.42578125" style="10" customWidth="1"/>
    <col min="5659" max="5659" width="9.140625" style="10" customWidth="1"/>
    <col min="5660" max="5661" width="7.42578125" style="10" customWidth="1"/>
    <col min="5662" max="5662" width="8.42578125" style="10" customWidth="1"/>
    <col min="5663" max="5663" width="12.5703125" style="10" customWidth="1"/>
    <col min="5664" max="5672" width="9.140625" style="10" customWidth="1"/>
    <col min="5673" max="5886" width="9.140625" style="10"/>
    <col min="5887" max="5887" width="6.42578125" style="10" customWidth="1"/>
    <col min="5888" max="5888" width="3.5703125" style="10" customWidth="1"/>
    <col min="5889" max="5889" width="10.42578125" style="10" customWidth="1"/>
    <col min="5890" max="5905" width="7.42578125" style="10" customWidth="1"/>
    <col min="5906" max="5906" width="8.7109375" style="10" customWidth="1"/>
    <col min="5907" max="5907" width="8" style="10" customWidth="1"/>
    <col min="5908" max="5908" width="7.42578125" style="10" customWidth="1"/>
    <col min="5909" max="5909" width="9.42578125" style="10" customWidth="1"/>
    <col min="5910" max="5910" width="2.5703125" style="10" customWidth="1"/>
    <col min="5911" max="5914" width="7.42578125" style="10" customWidth="1"/>
    <col min="5915" max="5915" width="9.140625" style="10" customWidth="1"/>
    <col min="5916" max="5917" width="7.42578125" style="10" customWidth="1"/>
    <col min="5918" max="5918" width="8.42578125" style="10" customWidth="1"/>
    <col min="5919" max="5919" width="12.5703125" style="10" customWidth="1"/>
    <col min="5920" max="5928" width="9.140625" style="10" customWidth="1"/>
    <col min="5929" max="6142" width="9.140625" style="10"/>
    <col min="6143" max="6143" width="6.42578125" style="10" customWidth="1"/>
    <col min="6144" max="6144" width="3.5703125" style="10" customWidth="1"/>
    <col min="6145" max="6145" width="10.42578125" style="10" customWidth="1"/>
    <col min="6146" max="6161" width="7.42578125" style="10" customWidth="1"/>
    <col min="6162" max="6162" width="8.7109375" style="10" customWidth="1"/>
    <col min="6163" max="6163" width="8" style="10" customWidth="1"/>
    <col min="6164" max="6164" width="7.42578125" style="10" customWidth="1"/>
    <col min="6165" max="6165" width="9.42578125" style="10" customWidth="1"/>
    <col min="6166" max="6166" width="2.5703125" style="10" customWidth="1"/>
    <col min="6167" max="6170" width="7.42578125" style="10" customWidth="1"/>
    <col min="6171" max="6171" width="9.140625" style="10" customWidth="1"/>
    <col min="6172" max="6173" width="7.42578125" style="10" customWidth="1"/>
    <col min="6174" max="6174" width="8.42578125" style="10" customWidth="1"/>
    <col min="6175" max="6175" width="12.5703125" style="10" customWidth="1"/>
    <col min="6176" max="6184" width="9.140625" style="10" customWidth="1"/>
    <col min="6185" max="6398" width="9.140625" style="10"/>
    <col min="6399" max="6399" width="6.42578125" style="10" customWidth="1"/>
    <col min="6400" max="6400" width="3.5703125" style="10" customWidth="1"/>
    <col min="6401" max="6401" width="10.42578125" style="10" customWidth="1"/>
    <col min="6402" max="6417" width="7.42578125" style="10" customWidth="1"/>
    <col min="6418" max="6418" width="8.7109375" style="10" customWidth="1"/>
    <col min="6419" max="6419" width="8" style="10" customWidth="1"/>
    <col min="6420" max="6420" width="7.42578125" style="10" customWidth="1"/>
    <col min="6421" max="6421" width="9.42578125" style="10" customWidth="1"/>
    <col min="6422" max="6422" width="2.5703125" style="10" customWidth="1"/>
    <col min="6423" max="6426" width="7.42578125" style="10" customWidth="1"/>
    <col min="6427" max="6427" width="9.140625" style="10" customWidth="1"/>
    <col min="6428" max="6429" width="7.42578125" style="10" customWidth="1"/>
    <col min="6430" max="6430" width="8.42578125" style="10" customWidth="1"/>
    <col min="6431" max="6431" width="12.5703125" style="10" customWidth="1"/>
    <col min="6432" max="6440" width="9.140625" style="10" customWidth="1"/>
    <col min="6441" max="6654" width="9.140625" style="10"/>
    <col min="6655" max="6655" width="6.42578125" style="10" customWidth="1"/>
    <col min="6656" max="6656" width="3.5703125" style="10" customWidth="1"/>
    <col min="6657" max="6657" width="10.42578125" style="10" customWidth="1"/>
    <col min="6658" max="6673" width="7.42578125" style="10" customWidth="1"/>
    <col min="6674" max="6674" width="8.7109375" style="10" customWidth="1"/>
    <col min="6675" max="6675" width="8" style="10" customWidth="1"/>
    <col min="6676" max="6676" width="7.42578125" style="10" customWidth="1"/>
    <col min="6677" max="6677" width="9.42578125" style="10" customWidth="1"/>
    <col min="6678" max="6678" width="2.5703125" style="10" customWidth="1"/>
    <col min="6679" max="6682" width="7.42578125" style="10" customWidth="1"/>
    <col min="6683" max="6683" width="9.140625" style="10" customWidth="1"/>
    <col min="6684" max="6685" width="7.42578125" style="10" customWidth="1"/>
    <col min="6686" max="6686" width="8.42578125" style="10" customWidth="1"/>
    <col min="6687" max="6687" width="12.5703125" style="10" customWidth="1"/>
    <col min="6688" max="6696" width="9.140625" style="10" customWidth="1"/>
    <col min="6697" max="6910" width="9.140625" style="10"/>
    <col min="6911" max="6911" width="6.42578125" style="10" customWidth="1"/>
    <col min="6912" max="6912" width="3.5703125" style="10" customWidth="1"/>
    <col min="6913" max="6913" width="10.42578125" style="10" customWidth="1"/>
    <col min="6914" max="6929" width="7.42578125" style="10" customWidth="1"/>
    <col min="6930" max="6930" width="8.7109375" style="10" customWidth="1"/>
    <col min="6931" max="6931" width="8" style="10" customWidth="1"/>
    <col min="6932" max="6932" width="7.42578125" style="10" customWidth="1"/>
    <col min="6933" max="6933" width="9.42578125" style="10" customWidth="1"/>
    <col min="6934" max="6934" width="2.5703125" style="10" customWidth="1"/>
    <col min="6935" max="6938" width="7.42578125" style="10" customWidth="1"/>
    <col min="6939" max="6939" width="9.140625" style="10" customWidth="1"/>
    <col min="6940" max="6941" width="7.42578125" style="10" customWidth="1"/>
    <col min="6942" max="6942" width="8.42578125" style="10" customWidth="1"/>
    <col min="6943" max="6943" width="12.5703125" style="10" customWidth="1"/>
    <col min="6944" max="6952" width="9.140625" style="10" customWidth="1"/>
    <col min="6953" max="7166" width="9.140625" style="10"/>
    <col min="7167" max="7167" width="6.42578125" style="10" customWidth="1"/>
    <col min="7168" max="7168" width="3.5703125" style="10" customWidth="1"/>
    <col min="7169" max="7169" width="10.42578125" style="10" customWidth="1"/>
    <col min="7170" max="7185" width="7.42578125" style="10" customWidth="1"/>
    <col min="7186" max="7186" width="8.7109375" style="10" customWidth="1"/>
    <col min="7187" max="7187" width="8" style="10" customWidth="1"/>
    <col min="7188" max="7188" width="7.42578125" style="10" customWidth="1"/>
    <col min="7189" max="7189" width="9.42578125" style="10" customWidth="1"/>
    <col min="7190" max="7190" width="2.5703125" style="10" customWidth="1"/>
    <col min="7191" max="7194" width="7.42578125" style="10" customWidth="1"/>
    <col min="7195" max="7195" width="9.140625" style="10" customWidth="1"/>
    <col min="7196" max="7197" width="7.42578125" style="10" customWidth="1"/>
    <col min="7198" max="7198" width="8.42578125" style="10" customWidth="1"/>
    <col min="7199" max="7199" width="12.5703125" style="10" customWidth="1"/>
    <col min="7200" max="7208" width="9.140625" style="10" customWidth="1"/>
    <col min="7209" max="7422" width="9.140625" style="10"/>
    <col min="7423" max="7423" width="6.42578125" style="10" customWidth="1"/>
    <col min="7424" max="7424" width="3.5703125" style="10" customWidth="1"/>
    <col min="7425" max="7425" width="10.42578125" style="10" customWidth="1"/>
    <col min="7426" max="7441" width="7.42578125" style="10" customWidth="1"/>
    <col min="7442" max="7442" width="8.7109375" style="10" customWidth="1"/>
    <col min="7443" max="7443" width="8" style="10" customWidth="1"/>
    <col min="7444" max="7444" width="7.42578125" style="10" customWidth="1"/>
    <col min="7445" max="7445" width="9.42578125" style="10" customWidth="1"/>
    <col min="7446" max="7446" width="2.5703125" style="10" customWidth="1"/>
    <col min="7447" max="7450" width="7.42578125" style="10" customWidth="1"/>
    <col min="7451" max="7451" width="9.140625" style="10" customWidth="1"/>
    <col min="7452" max="7453" width="7.42578125" style="10" customWidth="1"/>
    <col min="7454" max="7454" width="8.42578125" style="10" customWidth="1"/>
    <col min="7455" max="7455" width="12.5703125" style="10" customWidth="1"/>
    <col min="7456" max="7464" width="9.140625" style="10" customWidth="1"/>
    <col min="7465" max="7678" width="9.140625" style="10"/>
    <col min="7679" max="7679" width="6.42578125" style="10" customWidth="1"/>
    <col min="7680" max="7680" width="3.5703125" style="10" customWidth="1"/>
    <col min="7681" max="7681" width="10.42578125" style="10" customWidth="1"/>
    <col min="7682" max="7697" width="7.42578125" style="10" customWidth="1"/>
    <col min="7698" max="7698" width="8.7109375" style="10" customWidth="1"/>
    <col min="7699" max="7699" width="8" style="10" customWidth="1"/>
    <col min="7700" max="7700" width="7.42578125" style="10" customWidth="1"/>
    <col min="7701" max="7701" width="9.42578125" style="10" customWidth="1"/>
    <col min="7702" max="7702" width="2.5703125" style="10" customWidth="1"/>
    <col min="7703" max="7706" width="7.42578125" style="10" customWidth="1"/>
    <col min="7707" max="7707" width="9.140625" style="10" customWidth="1"/>
    <col min="7708" max="7709" width="7.42578125" style="10" customWidth="1"/>
    <col min="7710" max="7710" width="8.42578125" style="10" customWidth="1"/>
    <col min="7711" max="7711" width="12.5703125" style="10" customWidth="1"/>
    <col min="7712" max="7720" width="9.140625" style="10" customWidth="1"/>
    <col min="7721" max="7934" width="9.140625" style="10"/>
    <col min="7935" max="7935" width="6.42578125" style="10" customWidth="1"/>
    <col min="7936" max="7936" width="3.5703125" style="10" customWidth="1"/>
    <col min="7937" max="7937" width="10.42578125" style="10" customWidth="1"/>
    <col min="7938" max="7953" width="7.42578125" style="10" customWidth="1"/>
    <col min="7954" max="7954" width="8.7109375" style="10" customWidth="1"/>
    <col min="7955" max="7955" width="8" style="10" customWidth="1"/>
    <col min="7956" max="7956" width="7.42578125" style="10" customWidth="1"/>
    <col min="7957" max="7957" width="9.42578125" style="10" customWidth="1"/>
    <col min="7958" max="7958" width="2.5703125" style="10" customWidth="1"/>
    <col min="7959" max="7962" width="7.42578125" style="10" customWidth="1"/>
    <col min="7963" max="7963" width="9.140625" style="10" customWidth="1"/>
    <col min="7964" max="7965" width="7.42578125" style="10" customWidth="1"/>
    <col min="7966" max="7966" width="8.42578125" style="10" customWidth="1"/>
    <col min="7967" max="7967" width="12.5703125" style="10" customWidth="1"/>
    <col min="7968" max="7976" width="9.140625" style="10" customWidth="1"/>
    <col min="7977" max="8190" width="9.140625" style="10"/>
    <col min="8191" max="8191" width="6.42578125" style="10" customWidth="1"/>
    <col min="8192" max="8192" width="3.5703125" style="10" customWidth="1"/>
    <col min="8193" max="8193" width="10.42578125" style="10" customWidth="1"/>
    <col min="8194" max="8209" width="7.42578125" style="10" customWidth="1"/>
    <col min="8210" max="8210" width="8.7109375" style="10" customWidth="1"/>
    <col min="8211" max="8211" width="8" style="10" customWidth="1"/>
    <col min="8212" max="8212" width="7.42578125" style="10" customWidth="1"/>
    <col min="8213" max="8213" width="9.42578125" style="10" customWidth="1"/>
    <col min="8214" max="8214" width="2.5703125" style="10" customWidth="1"/>
    <col min="8215" max="8218" width="7.42578125" style="10" customWidth="1"/>
    <col min="8219" max="8219" width="9.140625" style="10" customWidth="1"/>
    <col min="8220" max="8221" width="7.42578125" style="10" customWidth="1"/>
    <col min="8222" max="8222" width="8.42578125" style="10" customWidth="1"/>
    <col min="8223" max="8223" width="12.5703125" style="10" customWidth="1"/>
    <col min="8224" max="8232" width="9.140625" style="10" customWidth="1"/>
    <col min="8233" max="8446" width="9.140625" style="10"/>
    <col min="8447" max="8447" width="6.42578125" style="10" customWidth="1"/>
    <col min="8448" max="8448" width="3.5703125" style="10" customWidth="1"/>
    <col min="8449" max="8449" width="10.42578125" style="10" customWidth="1"/>
    <col min="8450" max="8465" width="7.42578125" style="10" customWidth="1"/>
    <col min="8466" max="8466" width="8.7109375" style="10" customWidth="1"/>
    <col min="8467" max="8467" width="8" style="10" customWidth="1"/>
    <col min="8468" max="8468" width="7.42578125" style="10" customWidth="1"/>
    <col min="8469" max="8469" width="9.42578125" style="10" customWidth="1"/>
    <col min="8470" max="8470" width="2.5703125" style="10" customWidth="1"/>
    <col min="8471" max="8474" width="7.42578125" style="10" customWidth="1"/>
    <col min="8475" max="8475" width="9.140625" style="10" customWidth="1"/>
    <col min="8476" max="8477" width="7.42578125" style="10" customWidth="1"/>
    <col min="8478" max="8478" width="8.42578125" style="10" customWidth="1"/>
    <col min="8479" max="8479" width="12.5703125" style="10" customWidth="1"/>
    <col min="8480" max="8488" width="9.140625" style="10" customWidth="1"/>
    <col min="8489" max="8702" width="9.140625" style="10"/>
    <col min="8703" max="8703" width="6.42578125" style="10" customWidth="1"/>
    <col min="8704" max="8704" width="3.5703125" style="10" customWidth="1"/>
    <col min="8705" max="8705" width="10.42578125" style="10" customWidth="1"/>
    <col min="8706" max="8721" width="7.42578125" style="10" customWidth="1"/>
    <col min="8722" max="8722" width="8.7109375" style="10" customWidth="1"/>
    <col min="8723" max="8723" width="8" style="10" customWidth="1"/>
    <col min="8724" max="8724" width="7.42578125" style="10" customWidth="1"/>
    <col min="8725" max="8725" width="9.42578125" style="10" customWidth="1"/>
    <col min="8726" max="8726" width="2.5703125" style="10" customWidth="1"/>
    <col min="8727" max="8730" width="7.42578125" style="10" customWidth="1"/>
    <col min="8731" max="8731" width="9.140625" style="10" customWidth="1"/>
    <col min="8732" max="8733" width="7.42578125" style="10" customWidth="1"/>
    <col min="8734" max="8734" width="8.42578125" style="10" customWidth="1"/>
    <col min="8735" max="8735" width="12.5703125" style="10" customWidth="1"/>
    <col min="8736" max="8744" width="9.140625" style="10" customWidth="1"/>
    <col min="8745" max="8958" width="9.140625" style="10"/>
    <col min="8959" max="8959" width="6.42578125" style="10" customWidth="1"/>
    <col min="8960" max="8960" width="3.5703125" style="10" customWidth="1"/>
    <col min="8961" max="8961" width="10.42578125" style="10" customWidth="1"/>
    <col min="8962" max="8977" width="7.42578125" style="10" customWidth="1"/>
    <col min="8978" max="8978" width="8.7109375" style="10" customWidth="1"/>
    <col min="8979" max="8979" width="8" style="10" customWidth="1"/>
    <col min="8980" max="8980" width="7.42578125" style="10" customWidth="1"/>
    <col min="8981" max="8981" width="9.42578125" style="10" customWidth="1"/>
    <col min="8982" max="8982" width="2.5703125" style="10" customWidth="1"/>
    <col min="8983" max="8986" width="7.42578125" style="10" customWidth="1"/>
    <col min="8987" max="8987" width="9.140625" style="10" customWidth="1"/>
    <col min="8988" max="8989" width="7.42578125" style="10" customWidth="1"/>
    <col min="8990" max="8990" width="8.42578125" style="10" customWidth="1"/>
    <col min="8991" max="8991" width="12.5703125" style="10" customWidth="1"/>
    <col min="8992" max="9000" width="9.140625" style="10" customWidth="1"/>
    <col min="9001" max="9214" width="9.140625" style="10"/>
    <col min="9215" max="9215" width="6.42578125" style="10" customWidth="1"/>
    <col min="9216" max="9216" width="3.5703125" style="10" customWidth="1"/>
    <col min="9217" max="9217" width="10.42578125" style="10" customWidth="1"/>
    <col min="9218" max="9233" width="7.42578125" style="10" customWidth="1"/>
    <col min="9234" max="9234" width="8.7109375" style="10" customWidth="1"/>
    <col min="9235" max="9235" width="8" style="10" customWidth="1"/>
    <col min="9236" max="9236" width="7.42578125" style="10" customWidth="1"/>
    <col min="9237" max="9237" width="9.42578125" style="10" customWidth="1"/>
    <col min="9238" max="9238" width="2.5703125" style="10" customWidth="1"/>
    <col min="9239" max="9242" width="7.42578125" style="10" customWidth="1"/>
    <col min="9243" max="9243" width="9.140625" style="10" customWidth="1"/>
    <col min="9244" max="9245" width="7.42578125" style="10" customWidth="1"/>
    <col min="9246" max="9246" width="8.42578125" style="10" customWidth="1"/>
    <col min="9247" max="9247" width="12.5703125" style="10" customWidth="1"/>
    <col min="9248" max="9256" width="9.140625" style="10" customWidth="1"/>
    <col min="9257" max="9470" width="9.140625" style="10"/>
    <col min="9471" max="9471" width="6.42578125" style="10" customWidth="1"/>
    <col min="9472" max="9472" width="3.5703125" style="10" customWidth="1"/>
    <col min="9473" max="9473" width="10.42578125" style="10" customWidth="1"/>
    <col min="9474" max="9489" width="7.42578125" style="10" customWidth="1"/>
    <col min="9490" max="9490" width="8.7109375" style="10" customWidth="1"/>
    <col min="9491" max="9491" width="8" style="10" customWidth="1"/>
    <col min="9492" max="9492" width="7.42578125" style="10" customWidth="1"/>
    <col min="9493" max="9493" width="9.42578125" style="10" customWidth="1"/>
    <col min="9494" max="9494" width="2.5703125" style="10" customWidth="1"/>
    <col min="9495" max="9498" width="7.42578125" style="10" customWidth="1"/>
    <col min="9499" max="9499" width="9.140625" style="10" customWidth="1"/>
    <col min="9500" max="9501" width="7.42578125" style="10" customWidth="1"/>
    <col min="9502" max="9502" width="8.42578125" style="10" customWidth="1"/>
    <col min="9503" max="9503" width="12.5703125" style="10" customWidth="1"/>
    <col min="9504" max="9512" width="9.140625" style="10" customWidth="1"/>
    <col min="9513" max="9726" width="9.140625" style="10"/>
    <col min="9727" max="9727" width="6.42578125" style="10" customWidth="1"/>
    <col min="9728" max="9728" width="3.5703125" style="10" customWidth="1"/>
    <col min="9729" max="9729" width="10.42578125" style="10" customWidth="1"/>
    <col min="9730" max="9745" width="7.42578125" style="10" customWidth="1"/>
    <col min="9746" max="9746" width="8.7109375" style="10" customWidth="1"/>
    <col min="9747" max="9747" width="8" style="10" customWidth="1"/>
    <col min="9748" max="9748" width="7.42578125" style="10" customWidth="1"/>
    <col min="9749" max="9749" width="9.42578125" style="10" customWidth="1"/>
    <col min="9750" max="9750" width="2.5703125" style="10" customWidth="1"/>
    <col min="9751" max="9754" width="7.42578125" style="10" customWidth="1"/>
    <col min="9755" max="9755" width="9.140625" style="10" customWidth="1"/>
    <col min="9756" max="9757" width="7.42578125" style="10" customWidth="1"/>
    <col min="9758" max="9758" width="8.42578125" style="10" customWidth="1"/>
    <col min="9759" max="9759" width="12.5703125" style="10" customWidth="1"/>
    <col min="9760" max="9768" width="9.140625" style="10" customWidth="1"/>
    <col min="9769" max="9982" width="9.140625" style="10"/>
    <col min="9983" max="9983" width="6.42578125" style="10" customWidth="1"/>
    <col min="9984" max="9984" width="3.5703125" style="10" customWidth="1"/>
    <col min="9985" max="9985" width="10.42578125" style="10" customWidth="1"/>
    <col min="9986" max="10001" width="7.42578125" style="10" customWidth="1"/>
    <col min="10002" max="10002" width="8.7109375" style="10" customWidth="1"/>
    <col min="10003" max="10003" width="8" style="10" customWidth="1"/>
    <col min="10004" max="10004" width="7.42578125" style="10" customWidth="1"/>
    <col min="10005" max="10005" width="9.42578125" style="10" customWidth="1"/>
    <col min="10006" max="10006" width="2.5703125" style="10" customWidth="1"/>
    <col min="10007" max="10010" width="7.42578125" style="10" customWidth="1"/>
    <col min="10011" max="10011" width="9.140625" style="10" customWidth="1"/>
    <col min="10012" max="10013" width="7.42578125" style="10" customWidth="1"/>
    <col min="10014" max="10014" width="8.42578125" style="10" customWidth="1"/>
    <col min="10015" max="10015" width="12.5703125" style="10" customWidth="1"/>
    <col min="10016" max="10024" width="9.140625" style="10" customWidth="1"/>
    <col min="10025" max="10238" width="9.140625" style="10"/>
    <col min="10239" max="10239" width="6.42578125" style="10" customWidth="1"/>
    <col min="10240" max="10240" width="3.5703125" style="10" customWidth="1"/>
    <col min="10241" max="10241" width="10.42578125" style="10" customWidth="1"/>
    <col min="10242" max="10257" width="7.42578125" style="10" customWidth="1"/>
    <col min="10258" max="10258" width="8.7109375" style="10" customWidth="1"/>
    <col min="10259" max="10259" width="8" style="10" customWidth="1"/>
    <col min="10260" max="10260" width="7.42578125" style="10" customWidth="1"/>
    <col min="10261" max="10261" width="9.42578125" style="10" customWidth="1"/>
    <col min="10262" max="10262" width="2.5703125" style="10" customWidth="1"/>
    <col min="10263" max="10266" width="7.42578125" style="10" customWidth="1"/>
    <col min="10267" max="10267" width="9.140625" style="10" customWidth="1"/>
    <col min="10268" max="10269" width="7.42578125" style="10" customWidth="1"/>
    <col min="10270" max="10270" width="8.42578125" style="10" customWidth="1"/>
    <col min="10271" max="10271" width="12.5703125" style="10" customWidth="1"/>
    <col min="10272" max="10280" width="9.140625" style="10" customWidth="1"/>
    <col min="10281" max="10494" width="9.140625" style="10"/>
    <col min="10495" max="10495" width="6.42578125" style="10" customWidth="1"/>
    <col min="10496" max="10496" width="3.5703125" style="10" customWidth="1"/>
    <col min="10497" max="10497" width="10.42578125" style="10" customWidth="1"/>
    <col min="10498" max="10513" width="7.42578125" style="10" customWidth="1"/>
    <col min="10514" max="10514" width="8.7109375" style="10" customWidth="1"/>
    <col min="10515" max="10515" width="8" style="10" customWidth="1"/>
    <col min="10516" max="10516" width="7.42578125" style="10" customWidth="1"/>
    <col min="10517" max="10517" width="9.42578125" style="10" customWidth="1"/>
    <col min="10518" max="10518" width="2.5703125" style="10" customWidth="1"/>
    <col min="10519" max="10522" width="7.42578125" style="10" customWidth="1"/>
    <col min="10523" max="10523" width="9.140625" style="10" customWidth="1"/>
    <col min="10524" max="10525" width="7.42578125" style="10" customWidth="1"/>
    <col min="10526" max="10526" width="8.42578125" style="10" customWidth="1"/>
    <col min="10527" max="10527" width="12.5703125" style="10" customWidth="1"/>
    <col min="10528" max="10536" width="9.140625" style="10" customWidth="1"/>
    <col min="10537" max="10750" width="9.140625" style="10"/>
    <col min="10751" max="10751" width="6.42578125" style="10" customWidth="1"/>
    <col min="10752" max="10752" width="3.5703125" style="10" customWidth="1"/>
    <col min="10753" max="10753" width="10.42578125" style="10" customWidth="1"/>
    <col min="10754" max="10769" width="7.42578125" style="10" customWidth="1"/>
    <col min="10770" max="10770" width="8.7109375" style="10" customWidth="1"/>
    <col min="10771" max="10771" width="8" style="10" customWidth="1"/>
    <col min="10772" max="10772" width="7.42578125" style="10" customWidth="1"/>
    <col min="10773" max="10773" width="9.42578125" style="10" customWidth="1"/>
    <col min="10774" max="10774" width="2.5703125" style="10" customWidth="1"/>
    <col min="10775" max="10778" width="7.42578125" style="10" customWidth="1"/>
    <col min="10779" max="10779" width="9.140625" style="10" customWidth="1"/>
    <col min="10780" max="10781" width="7.42578125" style="10" customWidth="1"/>
    <col min="10782" max="10782" width="8.42578125" style="10" customWidth="1"/>
    <col min="10783" max="10783" width="12.5703125" style="10" customWidth="1"/>
    <col min="10784" max="10792" width="9.140625" style="10" customWidth="1"/>
    <col min="10793" max="11006" width="9.140625" style="10"/>
    <col min="11007" max="11007" width="6.42578125" style="10" customWidth="1"/>
    <col min="11008" max="11008" width="3.5703125" style="10" customWidth="1"/>
    <col min="11009" max="11009" width="10.42578125" style="10" customWidth="1"/>
    <col min="11010" max="11025" width="7.42578125" style="10" customWidth="1"/>
    <col min="11026" max="11026" width="8.7109375" style="10" customWidth="1"/>
    <col min="11027" max="11027" width="8" style="10" customWidth="1"/>
    <col min="11028" max="11028" width="7.42578125" style="10" customWidth="1"/>
    <col min="11029" max="11029" width="9.42578125" style="10" customWidth="1"/>
    <col min="11030" max="11030" width="2.5703125" style="10" customWidth="1"/>
    <col min="11031" max="11034" width="7.42578125" style="10" customWidth="1"/>
    <col min="11035" max="11035" width="9.140625" style="10" customWidth="1"/>
    <col min="11036" max="11037" width="7.42578125" style="10" customWidth="1"/>
    <col min="11038" max="11038" width="8.42578125" style="10" customWidth="1"/>
    <col min="11039" max="11039" width="12.5703125" style="10" customWidth="1"/>
    <col min="11040" max="11048" width="9.140625" style="10" customWidth="1"/>
    <col min="11049" max="11262" width="9.140625" style="10"/>
    <col min="11263" max="11263" width="6.42578125" style="10" customWidth="1"/>
    <col min="11264" max="11264" width="3.5703125" style="10" customWidth="1"/>
    <col min="11265" max="11265" width="10.42578125" style="10" customWidth="1"/>
    <col min="11266" max="11281" width="7.42578125" style="10" customWidth="1"/>
    <col min="11282" max="11282" width="8.7109375" style="10" customWidth="1"/>
    <col min="11283" max="11283" width="8" style="10" customWidth="1"/>
    <col min="11284" max="11284" width="7.42578125" style="10" customWidth="1"/>
    <col min="11285" max="11285" width="9.42578125" style="10" customWidth="1"/>
    <col min="11286" max="11286" width="2.5703125" style="10" customWidth="1"/>
    <col min="11287" max="11290" width="7.42578125" style="10" customWidth="1"/>
    <col min="11291" max="11291" width="9.140625" style="10" customWidth="1"/>
    <col min="11292" max="11293" width="7.42578125" style="10" customWidth="1"/>
    <col min="11294" max="11294" width="8.42578125" style="10" customWidth="1"/>
    <col min="11295" max="11295" width="12.5703125" style="10" customWidth="1"/>
    <col min="11296" max="11304" width="9.140625" style="10" customWidth="1"/>
    <col min="11305" max="11518" width="9.140625" style="10"/>
    <col min="11519" max="11519" width="6.42578125" style="10" customWidth="1"/>
    <col min="11520" max="11520" width="3.5703125" style="10" customWidth="1"/>
    <col min="11521" max="11521" width="10.42578125" style="10" customWidth="1"/>
    <col min="11522" max="11537" width="7.42578125" style="10" customWidth="1"/>
    <col min="11538" max="11538" width="8.7109375" style="10" customWidth="1"/>
    <col min="11539" max="11539" width="8" style="10" customWidth="1"/>
    <col min="11540" max="11540" width="7.42578125" style="10" customWidth="1"/>
    <col min="11541" max="11541" width="9.42578125" style="10" customWidth="1"/>
    <col min="11542" max="11542" width="2.5703125" style="10" customWidth="1"/>
    <col min="11543" max="11546" width="7.42578125" style="10" customWidth="1"/>
    <col min="11547" max="11547" width="9.140625" style="10" customWidth="1"/>
    <col min="11548" max="11549" width="7.42578125" style="10" customWidth="1"/>
    <col min="11550" max="11550" width="8.42578125" style="10" customWidth="1"/>
    <col min="11551" max="11551" width="12.5703125" style="10" customWidth="1"/>
    <col min="11552" max="11560" width="9.140625" style="10" customWidth="1"/>
    <col min="11561" max="11774" width="9.140625" style="10"/>
    <col min="11775" max="11775" width="6.42578125" style="10" customWidth="1"/>
    <col min="11776" max="11776" width="3.5703125" style="10" customWidth="1"/>
    <col min="11777" max="11777" width="10.42578125" style="10" customWidth="1"/>
    <col min="11778" max="11793" width="7.42578125" style="10" customWidth="1"/>
    <col min="11794" max="11794" width="8.7109375" style="10" customWidth="1"/>
    <col min="11795" max="11795" width="8" style="10" customWidth="1"/>
    <col min="11796" max="11796" width="7.42578125" style="10" customWidth="1"/>
    <col min="11797" max="11797" width="9.42578125" style="10" customWidth="1"/>
    <col min="11798" max="11798" width="2.5703125" style="10" customWidth="1"/>
    <col min="11799" max="11802" width="7.42578125" style="10" customWidth="1"/>
    <col min="11803" max="11803" width="9.140625" style="10" customWidth="1"/>
    <col min="11804" max="11805" width="7.42578125" style="10" customWidth="1"/>
    <col min="11806" max="11806" width="8.42578125" style="10" customWidth="1"/>
    <col min="11807" max="11807" width="12.5703125" style="10" customWidth="1"/>
    <col min="11808" max="11816" width="9.140625" style="10" customWidth="1"/>
    <col min="11817" max="12030" width="9.140625" style="10"/>
    <col min="12031" max="12031" width="6.42578125" style="10" customWidth="1"/>
    <col min="12032" max="12032" width="3.5703125" style="10" customWidth="1"/>
    <col min="12033" max="12033" width="10.42578125" style="10" customWidth="1"/>
    <col min="12034" max="12049" width="7.42578125" style="10" customWidth="1"/>
    <col min="12050" max="12050" width="8.7109375" style="10" customWidth="1"/>
    <col min="12051" max="12051" width="8" style="10" customWidth="1"/>
    <col min="12052" max="12052" width="7.42578125" style="10" customWidth="1"/>
    <col min="12053" max="12053" width="9.42578125" style="10" customWidth="1"/>
    <col min="12054" max="12054" width="2.5703125" style="10" customWidth="1"/>
    <col min="12055" max="12058" width="7.42578125" style="10" customWidth="1"/>
    <col min="12059" max="12059" width="9.140625" style="10" customWidth="1"/>
    <col min="12060" max="12061" width="7.42578125" style="10" customWidth="1"/>
    <col min="12062" max="12062" width="8.42578125" style="10" customWidth="1"/>
    <col min="12063" max="12063" width="12.5703125" style="10" customWidth="1"/>
    <col min="12064" max="12072" width="9.140625" style="10" customWidth="1"/>
    <col min="12073" max="12286" width="9.140625" style="10"/>
    <col min="12287" max="12287" width="6.42578125" style="10" customWidth="1"/>
    <col min="12288" max="12288" width="3.5703125" style="10" customWidth="1"/>
    <col min="12289" max="12289" width="10.42578125" style="10" customWidth="1"/>
    <col min="12290" max="12305" width="7.42578125" style="10" customWidth="1"/>
    <col min="12306" max="12306" width="8.7109375" style="10" customWidth="1"/>
    <col min="12307" max="12307" width="8" style="10" customWidth="1"/>
    <col min="12308" max="12308" width="7.42578125" style="10" customWidth="1"/>
    <col min="12309" max="12309" width="9.42578125" style="10" customWidth="1"/>
    <col min="12310" max="12310" width="2.5703125" style="10" customWidth="1"/>
    <col min="12311" max="12314" width="7.42578125" style="10" customWidth="1"/>
    <col min="12315" max="12315" width="9.140625" style="10" customWidth="1"/>
    <col min="12316" max="12317" width="7.42578125" style="10" customWidth="1"/>
    <col min="12318" max="12318" width="8.42578125" style="10" customWidth="1"/>
    <col min="12319" max="12319" width="12.5703125" style="10" customWidth="1"/>
    <col min="12320" max="12328" width="9.140625" style="10" customWidth="1"/>
    <col min="12329" max="12542" width="9.140625" style="10"/>
    <col min="12543" max="12543" width="6.42578125" style="10" customWidth="1"/>
    <col min="12544" max="12544" width="3.5703125" style="10" customWidth="1"/>
    <col min="12545" max="12545" width="10.42578125" style="10" customWidth="1"/>
    <col min="12546" max="12561" width="7.42578125" style="10" customWidth="1"/>
    <col min="12562" max="12562" width="8.7109375" style="10" customWidth="1"/>
    <col min="12563" max="12563" width="8" style="10" customWidth="1"/>
    <col min="12564" max="12564" width="7.42578125" style="10" customWidth="1"/>
    <col min="12565" max="12565" width="9.42578125" style="10" customWidth="1"/>
    <col min="12566" max="12566" width="2.5703125" style="10" customWidth="1"/>
    <col min="12567" max="12570" width="7.42578125" style="10" customWidth="1"/>
    <col min="12571" max="12571" width="9.140625" style="10" customWidth="1"/>
    <col min="12572" max="12573" width="7.42578125" style="10" customWidth="1"/>
    <col min="12574" max="12574" width="8.42578125" style="10" customWidth="1"/>
    <col min="12575" max="12575" width="12.5703125" style="10" customWidth="1"/>
    <col min="12576" max="12584" width="9.140625" style="10" customWidth="1"/>
    <col min="12585" max="12798" width="9.140625" style="10"/>
    <col min="12799" max="12799" width="6.42578125" style="10" customWidth="1"/>
    <col min="12800" max="12800" width="3.5703125" style="10" customWidth="1"/>
    <col min="12801" max="12801" width="10.42578125" style="10" customWidth="1"/>
    <col min="12802" max="12817" width="7.42578125" style="10" customWidth="1"/>
    <col min="12818" max="12818" width="8.7109375" style="10" customWidth="1"/>
    <col min="12819" max="12819" width="8" style="10" customWidth="1"/>
    <col min="12820" max="12820" width="7.42578125" style="10" customWidth="1"/>
    <col min="12821" max="12821" width="9.42578125" style="10" customWidth="1"/>
    <col min="12822" max="12822" width="2.5703125" style="10" customWidth="1"/>
    <col min="12823" max="12826" width="7.42578125" style="10" customWidth="1"/>
    <col min="12827" max="12827" width="9.140625" style="10" customWidth="1"/>
    <col min="12828" max="12829" width="7.42578125" style="10" customWidth="1"/>
    <col min="12830" max="12830" width="8.42578125" style="10" customWidth="1"/>
    <col min="12831" max="12831" width="12.5703125" style="10" customWidth="1"/>
    <col min="12832" max="12840" width="9.140625" style="10" customWidth="1"/>
    <col min="12841" max="13054" width="9.140625" style="10"/>
    <col min="13055" max="13055" width="6.42578125" style="10" customWidth="1"/>
    <col min="13056" max="13056" width="3.5703125" style="10" customWidth="1"/>
    <col min="13057" max="13057" width="10.42578125" style="10" customWidth="1"/>
    <col min="13058" max="13073" width="7.42578125" style="10" customWidth="1"/>
    <col min="13074" max="13074" width="8.7109375" style="10" customWidth="1"/>
    <col min="13075" max="13075" width="8" style="10" customWidth="1"/>
    <col min="13076" max="13076" width="7.42578125" style="10" customWidth="1"/>
    <col min="13077" max="13077" width="9.42578125" style="10" customWidth="1"/>
    <col min="13078" max="13078" width="2.5703125" style="10" customWidth="1"/>
    <col min="13079" max="13082" width="7.42578125" style="10" customWidth="1"/>
    <col min="13083" max="13083" width="9.140625" style="10" customWidth="1"/>
    <col min="13084" max="13085" width="7.42578125" style="10" customWidth="1"/>
    <col min="13086" max="13086" width="8.42578125" style="10" customWidth="1"/>
    <col min="13087" max="13087" width="12.5703125" style="10" customWidth="1"/>
    <col min="13088" max="13096" width="9.140625" style="10" customWidth="1"/>
    <col min="13097" max="13310" width="9.140625" style="10"/>
    <col min="13311" max="13311" width="6.42578125" style="10" customWidth="1"/>
    <col min="13312" max="13312" width="3.5703125" style="10" customWidth="1"/>
    <col min="13313" max="13313" width="10.42578125" style="10" customWidth="1"/>
    <col min="13314" max="13329" width="7.42578125" style="10" customWidth="1"/>
    <col min="13330" max="13330" width="8.7109375" style="10" customWidth="1"/>
    <col min="13331" max="13331" width="8" style="10" customWidth="1"/>
    <col min="13332" max="13332" width="7.42578125" style="10" customWidth="1"/>
    <col min="13333" max="13333" width="9.42578125" style="10" customWidth="1"/>
    <col min="13334" max="13334" width="2.5703125" style="10" customWidth="1"/>
    <col min="13335" max="13338" width="7.42578125" style="10" customWidth="1"/>
    <col min="13339" max="13339" width="9.140625" style="10" customWidth="1"/>
    <col min="13340" max="13341" width="7.42578125" style="10" customWidth="1"/>
    <col min="13342" max="13342" width="8.42578125" style="10" customWidth="1"/>
    <col min="13343" max="13343" width="12.5703125" style="10" customWidth="1"/>
    <col min="13344" max="13352" width="9.140625" style="10" customWidth="1"/>
    <col min="13353" max="13566" width="9.140625" style="10"/>
    <col min="13567" max="13567" width="6.42578125" style="10" customWidth="1"/>
    <col min="13568" max="13568" width="3.5703125" style="10" customWidth="1"/>
    <col min="13569" max="13569" width="10.42578125" style="10" customWidth="1"/>
    <col min="13570" max="13585" width="7.42578125" style="10" customWidth="1"/>
    <col min="13586" max="13586" width="8.7109375" style="10" customWidth="1"/>
    <col min="13587" max="13587" width="8" style="10" customWidth="1"/>
    <col min="13588" max="13588" width="7.42578125" style="10" customWidth="1"/>
    <col min="13589" max="13589" width="9.42578125" style="10" customWidth="1"/>
    <col min="13590" max="13590" width="2.5703125" style="10" customWidth="1"/>
    <col min="13591" max="13594" width="7.42578125" style="10" customWidth="1"/>
    <col min="13595" max="13595" width="9.140625" style="10" customWidth="1"/>
    <col min="13596" max="13597" width="7.42578125" style="10" customWidth="1"/>
    <col min="13598" max="13598" width="8.42578125" style="10" customWidth="1"/>
    <col min="13599" max="13599" width="12.5703125" style="10" customWidth="1"/>
    <col min="13600" max="13608" width="9.140625" style="10" customWidth="1"/>
    <col min="13609" max="13822" width="9.140625" style="10"/>
    <col min="13823" max="13823" width="6.42578125" style="10" customWidth="1"/>
    <col min="13824" max="13824" width="3.5703125" style="10" customWidth="1"/>
    <col min="13825" max="13825" width="10.42578125" style="10" customWidth="1"/>
    <col min="13826" max="13841" width="7.42578125" style="10" customWidth="1"/>
    <col min="13842" max="13842" width="8.7109375" style="10" customWidth="1"/>
    <col min="13843" max="13843" width="8" style="10" customWidth="1"/>
    <col min="13844" max="13844" width="7.42578125" style="10" customWidth="1"/>
    <col min="13845" max="13845" width="9.42578125" style="10" customWidth="1"/>
    <col min="13846" max="13846" width="2.5703125" style="10" customWidth="1"/>
    <col min="13847" max="13850" width="7.42578125" style="10" customWidth="1"/>
    <col min="13851" max="13851" width="9.140625" style="10" customWidth="1"/>
    <col min="13852" max="13853" width="7.42578125" style="10" customWidth="1"/>
    <col min="13854" max="13854" width="8.42578125" style="10" customWidth="1"/>
    <col min="13855" max="13855" width="12.5703125" style="10" customWidth="1"/>
    <col min="13856" max="13864" width="9.140625" style="10" customWidth="1"/>
    <col min="13865" max="14078" width="9.140625" style="10"/>
    <col min="14079" max="14079" width="6.42578125" style="10" customWidth="1"/>
    <col min="14080" max="14080" width="3.5703125" style="10" customWidth="1"/>
    <col min="14081" max="14081" width="10.42578125" style="10" customWidth="1"/>
    <col min="14082" max="14097" width="7.42578125" style="10" customWidth="1"/>
    <col min="14098" max="14098" width="8.7109375" style="10" customWidth="1"/>
    <col min="14099" max="14099" width="8" style="10" customWidth="1"/>
    <col min="14100" max="14100" width="7.42578125" style="10" customWidth="1"/>
    <col min="14101" max="14101" width="9.42578125" style="10" customWidth="1"/>
    <col min="14102" max="14102" width="2.5703125" style="10" customWidth="1"/>
    <col min="14103" max="14106" width="7.42578125" style="10" customWidth="1"/>
    <col min="14107" max="14107" width="9.140625" style="10" customWidth="1"/>
    <col min="14108" max="14109" width="7.42578125" style="10" customWidth="1"/>
    <col min="14110" max="14110" width="8.42578125" style="10" customWidth="1"/>
    <col min="14111" max="14111" width="12.5703125" style="10" customWidth="1"/>
    <col min="14112" max="14120" width="9.140625" style="10" customWidth="1"/>
    <col min="14121" max="14334" width="9.140625" style="10"/>
    <col min="14335" max="14335" width="6.42578125" style="10" customWidth="1"/>
    <col min="14336" max="14336" width="3.5703125" style="10" customWidth="1"/>
    <col min="14337" max="14337" width="10.42578125" style="10" customWidth="1"/>
    <col min="14338" max="14353" width="7.42578125" style="10" customWidth="1"/>
    <col min="14354" max="14354" width="8.7109375" style="10" customWidth="1"/>
    <col min="14355" max="14355" width="8" style="10" customWidth="1"/>
    <col min="14356" max="14356" width="7.42578125" style="10" customWidth="1"/>
    <col min="14357" max="14357" width="9.42578125" style="10" customWidth="1"/>
    <col min="14358" max="14358" width="2.5703125" style="10" customWidth="1"/>
    <col min="14359" max="14362" width="7.42578125" style="10" customWidth="1"/>
    <col min="14363" max="14363" width="9.140625" style="10" customWidth="1"/>
    <col min="14364" max="14365" width="7.42578125" style="10" customWidth="1"/>
    <col min="14366" max="14366" width="8.42578125" style="10" customWidth="1"/>
    <col min="14367" max="14367" width="12.5703125" style="10" customWidth="1"/>
    <col min="14368" max="14376" width="9.140625" style="10" customWidth="1"/>
    <col min="14377" max="14590" width="9.140625" style="10"/>
    <col min="14591" max="14591" width="6.42578125" style="10" customWidth="1"/>
    <col min="14592" max="14592" width="3.5703125" style="10" customWidth="1"/>
    <col min="14593" max="14593" width="10.42578125" style="10" customWidth="1"/>
    <col min="14594" max="14609" width="7.42578125" style="10" customWidth="1"/>
    <col min="14610" max="14610" width="8.7109375" style="10" customWidth="1"/>
    <col min="14611" max="14611" width="8" style="10" customWidth="1"/>
    <col min="14612" max="14612" width="7.42578125" style="10" customWidth="1"/>
    <col min="14613" max="14613" width="9.42578125" style="10" customWidth="1"/>
    <col min="14614" max="14614" width="2.5703125" style="10" customWidth="1"/>
    <col min="14615" max="14618" width="7.42578125" style="10" customWidth="1"/>
    <col min="14619" max="14619" width="9.140625" style="10" customWidth="1"/>
    <col min="14620" max="14621" width="7.42578125" style="10" customWidth="1"/>
    <col min="14622" max="14622" width="8.42578125" style="10" customWidth="1"/>
    <col min="14623" max="14623" width="12.5703125" style="10" customWidth="1"/>
    <col min="14624" max="14632" width="9.140625" style="10" customWidth="1"/>
    <col min="14633" max="14846" width="9.140625" style="10"/>
    <col min="14847" max="14847" width="6.42578125" style="10" customWidth="1"/>
    <col min="14848" max="14848" width="3.5703125" style="10" customWidth="1"/>
    <col min="14849" max="14849" width="10.42578125" style="10" customWidth="1"/>
    <col min="14850" max="14865" width="7.42578125" style="10" customWidth="1"/>
    <col min="14866" max="14866" width="8.7109375" style="10" customWidth="1"/>
    <col min="14867" max="14867" width="8" style="10" customWidth="1"/>
    <col min="14868" max="14868" width="7.42578125" style="10" customWidth="1"/>
    <col min="14869" max="14869" width="9.42578125" style="10" customWidth="1"/>
    <col min="14870" max="14870" width="2.5703125" style="10" customWidth="1"/>
    <col min="14871" max="14874" width="7.42578125" style="10" customWidth="1"/>
    <col min="14875" max="14875" width="9.140625" style="10" customWidth="1"/>
    <col min="14876" max="14877" width="7.42578125" style="10" customWidth="1"/>
    <col min="14878" max="14878" width="8.42578125" style="10" customWidth="1"/>
    <col min="14879" max="14879" width="12.5703125" style="10" customWidth="1"/>
    <col min="14880" max="14888" width="9.140625" style="10" customWidth="1"/>
    <col min="14889" max="15102" width="9.140625" style="10"/>
    <col min="15103" max="15103" width="6.42578125" style="10" customWidth="1"/>
    <col min="15104" max="15104" width="3.5703125" style="10" customWidth="1"/>
    <col min="15105" max="15105" width="10.42578125" style="10" customWidth="1"/>
    <col min="15106" max="15121" width="7.42578125" style="10" customWidth="1"/>
    <col min="15122" max="15122" width="8.7109375" style="10" customWidth="1"/>
    <col min="15123" max="15123" width="8" style="10" customWidth="1"/>
    <col min="15124" max="15124" width="7.42578125" style="10" customWidth="1"/>
    <col min="15125" max="15125" width="9.42578125" style="10" customWidth="1"/>
    <col min="15126" max="15126" width="2.5703125" style="10" customWidth="1"/>
    <col min="15127" max="15130" width="7.42578125" style="10" customWidth="1"/>
    <col min="15131" max="15131" width="9.140625" style="10" customWidth="1"/>
    <col min="15132" max="15133" width="7.42578125" style="10" customWidth="1"/>
    <col min="15134" max="15134" width="8.42578125" style="10" customWidth="1"/>
    <col min="15135" max="15135" width="12.5703125" style="10" customWidth="1"/>
    <col min="15136" max="15144" width="9.140625" style="10" customWidth="1"/>
    <col min="15145" max="15358" width="9.140625" style="10"/>
    <col min="15359" max="15359" width="6.42578125" style="10" customWidth="1"/>
    <col min="15360" max="15360" width="3.5703125" style="10" customWidth="1"/>
    <col min="15361" max="15361" width="10.42578125" style="10" customWidth="1"/>
    <col min="15362" max="15377" width="7.42578125" style="10" customWidth="1"/>
    <col min="15378" max="15378" width="8.7109375" style="10" customWidth="1"/>
    <col min="15379" max="15379" width="8" style="10" customWidth="1"/>
    <col min="15380" max="15380" width="7.42578125" style="10" customWidth="1"/>
    <col min="15381" max="15381" width="9.42578125" style="10" customWidth="1"/>
    <col min="15382" max="15382" width="2.5703125" style="10" customWidth="1"/>
    <col min="15383" max="15386" width="7.42578125" style="10" customWidth="1"/>
    <col min="15387" max="15387" width="9.140625" style="10" customWidth="1"/>
    <col min="15388" max="15389" width="7.42578125" style="10" customWidth="1"/>
    <col min="15390" max="15390" width="8.42578125" style="10" customWidth="1"/>
    <col min="15391" max="15391" width="12.5703125" style="10" customWidth="1"/>
    <col min="15392" max="15400" width="9.140625" style="10" customWidth="1"/>
    <col min="15401" max="15614" width="9.140625" style="10"/>
    <col min="15615" max="15615" width="6.42578125" style="10" customWidth="1"/>
    <col min="15616" max="15616" width="3.5703125" style="10" customWidth="1"/>
    <col min="15617" max="15617" width="10.42578125" style="10" customWidth="1"/>
    <col min="15618" max="15633" width="7.42578125" style="10" customWidth="1"/>
    <col min="15634" max="15634" width="8.7109375" style="10" customWidth="1"/>
    <col min="15635" max="15635" width="8" style="10" customWidth="1"/>
    <col min="15636" max="15636" width="7.42578125" style="10" customWidth="1"/>
    <col min="15637" max="15637" width="9.42578125" style="10" customWidth="1"/>
    <col min="15638" max="15638" width="2.5703125" style="10" customWidth="1"/>
    <col min="15639" max="15642" width="7.42578125" style="10" customWidth="1"/>
    <col min="15643" max="15643" width="9.140625" style="10" customWidth="1"/>
    <col min="15644" max="15645" width="7.42578125" style="10" customWidth="1"/>
    <col min="15646" max="15646" width="8.42578125" style="10" customWidth="1"/>
    <col min="15647" max="15647" width="12.5703125" style="10" customWidth="1"/>
    <col min="15648" max="15656" width="9.140625" style="10" customWidth="1"/>
    <col min="15657" max="15870" width="9.140625" style="10"/>
    <col min="15871" max="15871" width="6.42578125" style="10" customWidth="1"/>
    <col min="15872" max="15872" width="3.5703125" style="10" customWidth="1"/>
    <col min="15873" max="15873" width="10.42578125" style="10" customWidth="1"/>
    <col min="15874" max="15889" width="7.42578125" style="10" customWidth="1"/>
    <col min="15890" max="15890" width="8.7109375" style="10" customWidth="1"/>
    <col min="15891" max="15891" width="8" style="10" customWidth="1"/>
    <col min="15892" max="15892" width="7.42578125" style="10" customWidth="1"/>
    <col min="15893" max="15893" width="9.42578125" style="10" customWidth="1"/>
    <col min="15894" max="15894" width="2.5703125" style="10" customWidth="1"/>
    <col min="15895" max="15898" width="7.42578125" style="10" customWidth="1"/>
    <col min="15899" max="15899" width="9.140625" style="10" customWidth="1"/>
    <col min="15900" max="15901" width="7.42578125" style="10" customWidth="1"/>
    <col min="15902" max="15902" width="8.42578125" style="10" customWidth="1"/>
    <col min="15903" max="15903" width="12.5703125" style="10" customWidth="1"/>
    <col min="15904" max="15912" width="9.140625" style="10" customWidth="1"/>
    <col min="15913" max="16126" width="9.140625" style="10"/>
    <col min="16127" max="16127" width="6.42578125" style="10" customWidth="1"/>
    <col min="16128" max="16128" width="3.5703125" style="10" customWidth="1"/>
    <col min="16129" max="16129" width="10.42578125" style="10" customWidth="1"/>
    <col min="16130" max="16145" width="7.42578125" style="10" customWidth="1"/>
    <col min="16146" max="16146" width="8.7109375" style="10" customWidth="1"/>
    <col min="16147" max="16147" width="8" style="10" customWidth="1"/>
    <col min="16148" max="16148" width="7.42578125" style="10" customWidth="1"/>
    <col min="16149" max="16149" width="9.42578125" style="10" customWidth="1"/>
    <col min="16150" max="16150" width="2.5703125" style="10" customWidth="1"/>
    <col min="16151" max="16154" width="7.42578125" style="10" customWidth="1"/>
    <col min="16155" max="16155" width="9.140625" style="10" customWidth="1"/>
    <col min="16156" max="16157" width="7.42578125" style="10" customWidth="1"/>
    <col min="16158" max="16158" width="8.42578125" style="10" customWidth="1"/>
    <col min="16159" max="16159" width="12.5703125" style="10" customWidth="1"/>
    <col min="16160" max="16168" width="9.140625" style="10" customWidth="1"/>
    <col min="16169" max="16384" width="9.140625" style="10"/>
  </cols>
  <sheetData>
    <row r="1" spans="1:53" x14ac:dyDescent="0.2">
      <c r="B1" s="3" t="s">
        <v>32</v>
      </c>
    </row>
    <row r="2" spans="1:53" ht="12.75" customHeight="1" x14ac:dyDescent="0.2">
      <c r="C2" s="89" t="s">
        <v>1</v>
      </c>
      <c r="D2" s="89"/>
      <c r="E2" s="89"/>
      <c r="F2" s="89"/>
      <c r="G2" s="89" t="s">
        <v>2</v>
      </c>
      <c r="H2" s="89"/>
      <c r="I2" s="89"/>
      <c r="J2" s="89"/>
      <c r="L2" s="89" t="s">
        <v>3</v>
      </c>
      <c r="M2" s="89"/>
      <c r="N2" s="89"/>
      <c r="O2" s="89"/>
      <c r="P2" s="89"/>
      <c r="Q2" s="89"/>
      <c r="R2" s="89"/>
      <c r="S2" s="89"/>
      <c r="T2" s="89"/>
      <c r="U2" s="89"/>
      <c r="V2" s="3"/>
    </row>
    <row r="3" spans="1:53" s="14" customFormat="1" ht="81.75" customHeight="1" x14ac:dyDescent="0.2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  <c r="I3" s="12" t="s">
        <v>12</v>
      </c>
      <c r="J3" s="12" t="s">
        <v>13</v>
      </c>
      <c r="K3" s="11" t="s">
        <v>14</v>
      </c>
      <c r="L3" s="13" t="s">
        <v>33</v>
      </c>
      <c r="M3" s="13" t="s">
        <v>16</v>
      </c>
      <c r="N3" s="13" t="s">
        <v>17</v>
      </c>
      <c r="O3" s="11" t="s">
        <v>18</v>
      </c>
      <c r="P3" s="13" t="s">
        <v>19</v>
      </c>
      <c r="Q3" s="13" t="s">
        <v>34</v>
      </c>
      <c r="R3" s="13" t="s">
        <v>21</v>
      </c>
      <c r="S3" s="13" t="s">
        <v>22</v>
      </c>
      <c r="T3" s="13" t="s">
        <v>23</v>
      </c>
      <c r="U3" s="13" t="s">
        <v>35</v>
      </c>
      <c r="V3" s="13" t="s">
        <v>36</v>
      </c>
      <c r="W3" s="13" t="s">
        <v>37</v>
      </c>
      <c r="Y3" s="13" t="s">
        <v>1</v>
      </c>
      <c r="Z3" s="13" t="s">
        <v>2</v>
      </c>
      <c r="AA3" s="13" t="s">
        <v>3</v>
      </c>
      <c r="AB3" s="13" t="s">
        <v>36</v>
      </c>
      <c r="AC3" s="13" t="s">
        <v>25</v>
      </c>
      <c r="AD3" s="13" t="s">
        <v>37</v>
      </c>
      <c r="AE3" s="13" t="s">
        <v>38</v>
      </c>
      <c r="AF3" s="13" t="s">
        <v>39</v>
      </c>
      <c r="AG3" s="13" t="s">
        <v>40</v>
      </c>
      <c r="AH3" s="13" t="s">
        <v>29</v>
      </c>
      <c r="AI3" s="13" t="s">
        <v>30</v>
      </c>
      <c r="AJ3" s="13" t="s">
        <v>41</v>
      </c>
      <c r="AK3" s="13" t="s">
        <v>42</v>
      </c>
      <c r="AL3" s="13" t="s">
        <v>43</v>
      </c>
    </row>
    <row r="4" spans="1:53" x14ac:dyDescent="0.2">
      <c r="A4" s="10">
        <v>2006</v>
      </c>
      <c r="B4" s="15"/>
      <c r="C4" s="16">
        <v>3793.7000010000002</v>
      </c>
      <c r="D4" s="16">
        <v>437.1</v>
      </c>
      <c r="E4" s="16">
        <v>735.999999</v>
      </c>
      <c r="F4" s="16">
        <v>448.30000000000007</v>
      </c>
      <c r="G4" s="16">
        <v>497.4</v>
      </c>
      <c r="H4" s="16">
        <v>1823.5000000000002</v>
      </c>
      <c r="I4" s="16">
        <v>142.69999999999999</v>
      </c>
      <c r="J4" s="16">
        <v>224.39999999999998</v>
      </c>
      <c r="K4" s="16">
        <v>1016.2744416019219</v>
      </c>
      <c r="L4" s="16">
        <v>1140.7</v>
      </c>
      <c r="M4" s="16">
        <v>894.09999899999991</v>
      </c>
      <c r="N4" s="16">
        <v>2357.1999999999998</v>
      </c>
      <c r="O4" s="16">
        <v>483</v>
      </c>
      <c r="P4" s="16">
        <v>472.89999899999998</v>
      </c>
      <c r="Q4" s="16">
        <v>913.90000000000009</v>
      </c>
      <c r="R4" s="16">
        <v>862.1</v>
      </c>
      <c r="S4" s="16">
        <v>655</v>
      </c>
      <c r="T4" s="16">
        <v>249.79999999999998</v>
      </c>
      <c r="U4" s="16">
        <v>661.6</v>
      </c>
      <c r="V4" s="16">
        <v>406.22784718711802</v>
      </c>
      <c r="W4" s="16">
        <v>1301.588059570433</v>
      </c>
      <c r="Y4" s="16">
        <v>5415.1</v>
      </c>
      <c r="Z4" s="16">
        <v>3704.2744416019218</v>
      </c>
      <c r="AA4" s="16">
        <v>8690.2999980000004</v>
      </c>
      <c r="AB4" s="16">
        <v>406.22784718711802</v>
      </c>
      <c r="AC4" s="16">
        <v>17403.446592414803</v>
      </c>
      <c r="AD4" s="16">
        <v>1301.588059570433</v>
      </c>
      <c r="AE4" s="16"/>
      <c r="AF4" s="16">
        <v>18705.034651985236</v>
      </c>
      <c r="AH4" s="16">
        <v>537.18817130132459</v>
      </c>
      <c r="AI4" s="16">
        <v>0</v>
      </c>
      <c r="AJ4" s="10">
        <v>18705.034651985236</v>
      </c>
    </row>
    <row r="5" spans="1:53" x14ac:dyDescent="0.2">
      <c r="A5" s="10">
        <v>2007</v>
      </c>
      <c r="B5" s="15"/>
      <c r="C5" s="16">
        <v>3742.6000000000004</v>
      </c>
      <c r="D5" s="16">
        <v>457.8</v>
      </c>
      <c r="E5" s="16">
        <v>705.9</v>
      </c>
      <c r="F5" s="16">
        <v>415.79999999999995</v>
      </c>
      <c r="G5" s="16">
        <v>531.6</v>
      </c>
      <c r="H5" s="16">
        <v>1801.3000000000002</v>
      </c>
      <c r="I5" s="16">
        <v>118.2</v>
      </c>
      <c r="J5" s="16">
        <v>227</v>
      </c>
      <c r="K5" s="16">
        <v>1251.5619102452122</v>
      </c>
      <c r="L5" s="16">
        <v>1202.5999999999999</v>
      </c>
      <c r="M5" s="16">
        <v>916.59999999999991</v>
      </c>
      <c r="N5" s="16">
        <v>2573.3999999999996</v>
      </c>
      <c r="O5" s="16">
        <v>502.79999900000001</v>
      </c>
      <c r="P5" s="16">
        <v>559.80000099999995</v>
      </c>
      <c r="Q5" s="16">
        <v>943.4935999999999</v>
      </c>
      <c r="R5" s="16">
        <v>959.60000100000002</v>
      </c>
      <c r="S5" s="16">
        <v>720.5</v>
      </c>
      <c r="T5" s="16">
        <v>259.30000100000001</v>
      </c>
      <c r="U5" s="16">
        <v>720.30000000000007</v>
      </c>
      <c r="V5" s="16">
        <v>449.95089037622904</v>
      </c>
      <c r="W5" s="16">
        <v>1358.1657362846074</v>
      </c>
      <c r="Y5" s="16">
        <v>5322.1</v>
      </c>
      <c r="Z5" s="16">
        <v>3929.6619102452123</v>
      </c>
      <c r="AA5" s="16">
        <v>9358.3936019999965</v>
      </c>
      <c r="AB5" s="16">
        <v>449.95089037622904</v>
      </c>
      <c r="AC5" s="16">
        <v>18160.204621868979</v>
      </c>
      <c r="AD5" s="16">
        <v>1358.1657362846074</v>
      </c>
      <c r="AE5" s="17">
        <v>4.3483227614466102E-2</v>
      </c>
      <c r="AF5" s="16">
        <v>19518.370358153588</v>
      </c>
      <c r="AG5" s="17">
        <v>4.3482181204194115E-2</v>
      </c>
      <c r="AH5" s="16">
        <v>493.15620531424054</v>
      </c>
      <c r="AI5" s="10">
        <v>0</v>
      </c>
      <c r="AJ5" s="10">
        <v>19518.370358153592</v>
      </c>
      <c r="AK5" s="17">
        <v>4.3482181204194337E-2</v>
      </c>
    </row>
    <row r="6" spans="1:53" x14ac:dyDescent="0.2">
      <c r="A6" s="10">
        <v>2008</v>
      </c>
      <c r="B6" s="15"/>
      <c r="C6" s="16">
        <v>4064.5</v>
      </c>
      <c r="D6" s="16">
        <v>481.10000100000002</v>
      </c>
      <c r="E6" s="16">
        <v>682.39999899999998</v>
      </c>
      <c r="F6" s="16">
        <v>488</v>
      </c>
      <c r="G6" s="16">
        <v>544.40000000000009</v>
      </c>
      <c r="H6" s="16">
        <v>1868</v>
      </c>
      <c r="I6" s="16">
        <v>141.1</v>
      </c>
      <c r="J6" s="16">
        <v>228.89999999999998</v>
      </c>
      <c r="K6" s="16">
        <v>1739.464418680479</v>
      </c>
      <c r="L6" s="16">
        <v>1316.900001</v>
      </c>
      <c r="M6" s="16">
        <v>999.70000200000004</v>
      </c>
      <c r="N6" s="16">
        <v>2671.9</v>
      </c>
      <c r="O6" s="16">
        <v>600.9</v>
      </c>
      <c r="P6" s="16">
        <v>620.09999900000003</v>
      </c>
      <c r="Q6" s="16">
        <v>943.21264640000004</v>
      </c>
      <c r="R6" s="16">
        <v>1081.7999999999997</v>
      </c>
      <c r="S6" s="16">
        <v>814.30000000000007</v>
      </c>
      <c r="T6" s="16">
        <v>270.80000100000001</v>
      </c>
      <c r="U6" s="16">
        <v>786.3</v>
      </c>
      <c r="V6" s="16">
        <v>522.31527514899267</v>
      </c>
      <c r="W6" s="16">
        <v>1482.4351723477621</v>
      </c>
      <c r="Y6" s="16">
        <v>5716</v>
      </c>
      <c r="Z6" s="16">
        <v>4521.8644186804795</v>
      </c>
      <c r="AA6" s="16">
        <v>10105.912649399997</v>
      </c>
      <c r="AB6" s="16">
        <v>522.31527514899267</v>
      </c>
      <c r="AC6" s="16">
        <v>19821.461792931481</v>
      </c>
      <c r="AD6" s="16">
        <v>1482.4351723477621</v>
      </c>
      <c r="AE6" s="17">
        <v>9.1477888363767246E-2</v>
      </c>
      <c r="AF6" s="16">
        <v>21303.896965279244</v>
      </c>
      <c r="AG6" s="17">
        <v>9.1479287172136825E-2</v>
      </c>
      <c r="AH6" s="16">
        <v>509.06044759209726</v>
      </c>
      <c r="AI6" s="10">
        <v>0</v>
      </c>
      <c r="AJ6" s="10">
        <v>21303.896965279248</v>
      </c>
      <c r="AK6" s="17">
        <v>9.1479287172136825E-2</v>
      </c>
    </row>
    <row r="7" spans="1:53" x14ac:dyDescent="0.2">
      <c r="A7" s="10">
        <v>2009</v>
      </c>
      <c r="B7" s="15"/>
      <c r="C7" s="16">
        <v>4479.3999990000002</v>
      </c>
      <c r="D7" s="16">
        <v>502.10000100000002</v>
      </c>
      <c r="E7" s="16">
        <v>687.36015399999997</v>
      </c>
      <c r="F7" s="16">
        <v>460.20000000000005</v>
      </c>
      <c r="G7" s="16">
        <v>581.20000099999993</v>
      </c>
      <c r="H7" s="16">
        <v>1843.6000000000001</v>
      </c>
      <c r="I7" s="16">
        <v>151.70000000000002</v>
      </c>
      <c r="J7" s="16">
        <v>246.40000000000003</v>
      </c>
      <c r="K7" s="16">
        <v>1901.8527360537855</v>
      </c>
      <c r="L7" s="16">
        <v>1387.9310089999999</v>
      </c>
      <c r="M7" s="16">
        <v>962.00084100000004</v>
      </c>
      <c r="N7" s="16">
        <v>2790.1</v>
      </c>
      <c r="O7" s="16">
        <v>624.164716</v>
      </c>
      <c r="P7" s="16">
        <v>677.9</v>
      </c>
      <c r="Q7" s="16">
        <v>944.76254991359997</v>
      </c>
      <c r="R7" s="16">
        <v>1208.1999989999999</v>
      </c>
      <c r="S7" s="16">
        <v>914.9</v>
      </c>
      <c r="T7" s="16">
        <v>311.80000100000001</v>
      </c>
      <c r="U7" s="16">
        <v>845.1</v>
      </c>
      <c r="V7" s="16">
        <v>738.60776946235069</v>
      </c>
      <c r="W7" s="16">
        <v>1554</v>
      </c>
      <c r="Y7" s="16">
        <v>6129.0601539999998</v>
      </c>
      <c r="Z7" s="16">
        <v>4724.7527370537855</v>
      </c>
      <c r="AA7" s="16">
        <v>10666.859115913599</v>
      </c>
      <c r="AB7" s="16">
        <v>738.60776946235069</v>
      </c>
      <c r="AC7" s="16">
        <v>20782.064237505034</v>
      </c>
      <c r="AD7" s="16">
        <v>1554</v>
      </c>
      <c r="AE7" s="17">
        <v>4.846274480705115E-2</v>
      </c>
      <c r="AF7" s="16">
        <v>22336.064237505034</v>
      </c>
      <c r="AG7" s="17">
        <v>4.8449693213781453E-2</v>
      </c>
      <c r="AH7" s="16">
        <v>534.51346997170231</v>
      </c>
      <c r="AI7" s="10">
        <v>0</v>
      </c>
      <c r="AJ7" s="10">
        <v>22336.334602176132</v>
      </c>
      <c r="AK7" s="17">
        <v>4.8462384068958642E-2</v>
      </c>
    </row>
    <row r="8" spans="1:53" x14ac:dyDescent="0.2">
      <c r="A8" s="10">
        <v>2010</v>
      </c>
      <c r="B8" s="15"/>
      <c r="C8" s="16">
        <v>4703.3990999999996</v>
      </c>
      <c r="D8" s="16">
        <v>525.49996999999996</v>
      </c>
      <c r="E8" s="16">
        <v>756.6001</v>
      </c>
      <c r="F8" s="16">
        <v>466.99996999999996</v>
      </c>
      <c r="G8" s="16">
        <v>690.2</v>
      </c>
      <c r="H8" s="16">
        <v>1983.6999999999998</v>
      </c>
      <c r="I8" s="16">
        <v>170.3</v>
      </c>
      <c r="J8" s="16">
        <v>259.39999999999998</v>
      </c>
      <c r="K8" s="16">
        <v>1949.4</v>
      </c>
      <c r="L8" s="16">
        <v>1573.1</v>
      </c>
      <c r="M8" s="16">
        <v>987.9</v>
      </c>
      <c r="N8" s="16">
        <v>3014.2999999999997</v>
      </c>
      <c r="O8" s="16">
        <v>776.8999</v>
      </c>
      <c r="P8" s="16">
        <v>791.49990000000003</v>
      </c>
      <c r="Q8" s="16">
        <v>1076.0488521115262</v>
      </c>
      <c r="R8" s="16">
        <v>1249</v>
      </c>
      <c r="S8" s="16">
        <v>963.2</v>
      </c>
      <c r="T8" s="16">
        <v>346.90000999999995</v>
      </c>
      <c r="U8" s="16">
        <v>935.50005999999996</v>
      </c>
      <c r="V8" s="16">
        <v>796.65148344328804</v>
      </c>
      <c r="W8" s="16">
        <v>1677</v>
      </c>
      <c r="Y8" s="16">
        <v>6452.499139999999</v>
      </c>
      <c r="Z8" s="16">
        <v>5053</v>
      </c>
      <c r="AA8" s="16">
        <v>11714.348722111527</v>
      </c>
      <c r="AB8" s="16">
        <v>796.65148344328804</v>
      </c>
      <c r="AC8" s="16">
        <v>22423.196378668239</v>
      </c>
      <c r="AD8" s="16">
        <v>1677</v>
      </c>
      <c r="AE8" s="17">
        <v>7.8968678106647427E-2</v>
      </c>
      <c r="AF8" s="16">
        <v>24100.196378668239</v>
      </c>
      <c r="AG8" s="17">
        <v>7.8981333613869609E-2</v>
      </c>
      <c r="AH8" s="16">
        <v>676.69405298417496</v>
      </c>
      <c r="AI8" s="19">
        <v>64.617952425544985</v>
      </c>
      <c r="AJ8" s="10">
        <v>24035.576443857964</v>
      </c>
      <c r="AK8" s="17">
        <v>7.6075232214522837E-2</v>
      </c>
    </row>
    <row r="9" spans="1:53" x14ac:dyDescent="0.2">
      <c r="A9" s="10">
        <v>2011</v>
      </c>
      <c r="B9" s="15"/>
      <c r="C9" s="16">
        <v>4877.6072833807993</v>
      </c>
      <c r="D9" s="16">
        <v>552.30050105099997</v>
      </c>
      <c r="E9" s="16">
        <v>650.66411480000011</v>
      </c>
      <c r="F9" s="16">
        <v>426.52484516499993</v>
      </c>
      <c r="G9" s="16">
        <v>2115.5383043544439</v>
      </c>
      <c r="H9" s="16">
        <v>2320.9290000000001</v>
      </c>
      <c r="I9" s="16">
        <v>168.927400256</v>
      </c>
      <c r="J9" s="16">
        <v>266.96724463170005</v>
      </c>
      <c r="K9" s="16">
        <v>2284.6956918214123</v>
      </c>
      <c r="L9" s="16">
        <v>1745.7988326113173</v>
      </c>
      <c r="M9" s="16">
        <v>1023.2668728240948</v>
      </c>
      <c r="N9" s="16">
        <v>3345.8818478100002</v>
      </c>
      <c r="O9" s="16">
        <v>908.98003755000025</v>
      </c>
      <c r="P9" s="16">
        <v>799.40546963999998</v>
      </c>
      <c r="Q9" s="16">
        <v>1227.139823538203</v>
      </c>
      <c r="R9" s="16">
        <v>1341.3845425260001</v>
      </c>
      <c r="S9" s="16">
        <v>999.82036288800009</v>
      </c>
      <c r="T9" s="16">
        <v>364.20467159999998</v>
      </c>
      <c r="U9" s="16">
        <v>1056.8343499999999</v>
      </c>
      <c r="V9" s="16">
        <v>903.60189860313415</v>
      </c>
      <c r="W9" s="16">
        <v>1912.5961935749656</v>
      </c>
      <c r="Y9" s="16">
        <v>6507.0967443967984</v>
      </c>
      <c r="Z9" s="16">
        <v>7157.0576410635567</v>
      </c>
      <c r="AA9" s="16">
        <v>12812.716810987617</v>
      </c>
      <c r="AB9" s="16">
        <v>903.60189860313415</v>
      </c>
      <c r="AC9" s="16">
        <v>25573.269297844839</v>
      </c>
      <c r="AD9" s="16">
        <v>1912.5961935749656</v>
      </c>
      <c r="AE9" s="17">
        <v>0.14048277801167308</v>
      </c>
      <c r="AF9" s="16">
        <v>27485.865491419805</v>
      </c>
      <c r="AG9" s="17">
        <v>0.14048305082477741</v>
      </c>
      <c r="AH9" s="16">
        <v>771.43122040195954</v>
      </c>
      <c r="AI9" s="19">
        <v>1372.11</v>
      </c>
      <c r="AJ9" s="10">
        <v>26113.755491419797</v>
      </c>
      <c r="AK9" s="17">
        <v>8.6462625617322653E-2</v>
      </c>
    </row>
    <row r="10" spans="1:53" x14ac:dyDescent="0.2">
      <c r="A10" s="10">
        <v>2012</v>
      </c>
      <c r="B10" s="15"/>
      <c r="C10" s="16">
        <v>4915.3543529587669</v>
      </c>
      <c r="D10" s="16">
        <v>581.210442614729</v>
      </c>
      <c r="E10" s="16">
        <v>694.91819049986429</v>
      </c>
      <c r="F10" s="16">
        <v>465.40378454369562</v>
      </c>
      <c r="G10" s="16">
        <v>2461.8150253607778</v>
      </c>
      <c r="H10" s="16">
        <v>2366.2748786437219</v>
      </c>
      <c r="I10" s="16">
        <v>187.64763744711925</v>
      </c>
      <c r="J10" s="16">
        <v>272.92768657104989</v>
      </c>
      <c r="K10" s="16">
        <v>2658.7871139141525</v>
      </c>
      <c r="L10" s="16">
        <v>1943.6030693003827</v>
      </c>
      <c r="M10" s="16">
        <v>1082</v>
      </c>
      <c r="N10" s="16">
        <v>3653.4461548920863</v>
      </c>
      <c r="O10" s="16">
        <v>1286.0402417064558</v>
      </c>
      <c r="P10" s="16">
        <v>974.73772323445019</v>
      </c>
      <c r="Q10" s="16">
        <v>1452.024440213421</v>
      </c>
      <c r="R10" s="16">
        <v>1397.1861394950818</v>
      </c>
      <c r="S10" s="16">
        <v>1066.8083272014956</v>
      </c>
      <c r="T10" s="16">
        <v>404.06925723382324</v>
      </c>
      <c r="U10" s="16">
        <v>1100.9066408434362</v>
      </c>
      <c r="V10" s="16">
        <v>1015.252140946089</v>
      </c>
      <c r="W10" s="16">
        <v>2090.3424560023695</v>
      </c>
      <c r="Y10" s="16">
        <v>6656.8867706170558</v>
      </c>
      <c r="Z10" s="16">
        <v>7947.4523419368215</v>
      </c>
      <c r="AA10" s="16">
        <v>14360.821994120632</v>
      </c>
      <c r="AB10" s="16">
        <v>1015.252140946089</v>
      </c>
      <c r="AC10" s="16">
        <v>27949.90896572842</v>
      </c>
      <c r="AD10" s="16">
        <v>2090.3424560023695</v>
      </c>
      <c r="AE10" s="17">
        <v>9.2934526290069153E-2</v>
      </c>
      <c r="AF10" s="16">
        <v>30040.251421730791</v>
      </c>
      <c r="AG10" s="17">
        <v>9.2934527788778531E-2</v>
      </c>
      <c r="AH10" s="16">
        <v>698.51489422289501</v>
      </c>
      <c r="AI10" s="19">
        <v>1668.522451854421</v>
      </c>
      <c r="AJ10" s="10">
        <v>28371.728969876371</v>
      </c>
      <c r="AK10" s="17">
        <v>8.6466823172885787E-2</v>
      </c>
    </row>
    <row r="11" spans="1:53" ht="16.5" customHeight="1" x14ac:dyDescent="0.2">
      <c r="A11" s="10">
        <v>2013</v>
      </c>
      <c r="B11" s="15"/>
      <c r="C11" s="16">
        <v>5204.3935067320263</v>
      </c>
      <c r="D11" s="16">
        <v>611.88788529498197</v>
      </c>
      <c r="E11" s="16">
        <v>726.79951780889201</v>
      </c>
      <c r="F11" s="16">
        <v>491.78826466370492</v>
      </c>
      <c r="G11" s="16">
        <v>2747</v>
      </c>
      <c r="H11" s="16">
        <v>2354.5534202567119</v>
      </c>
      <c r="I11" s="16">
        <v>218.28964324559553</v>
      </c>
      <c r="J11" s="16">
        <v>268.58360605669566</v>
      </c>
      <c r="K11" s="16">
        <v>2887.0282364884265</v>
      </c>
      <c r="L11" s="16">
        <v>2224.7053396641977</v>
      </c>
      <c r="M11" s="16">
        <v>1347.8</v>
      </c>
      <c r="N11" s="16">
        <v>3634.9999999999973</v>
      </c>
      <c r="O11" s="16">
        <v>1598.6272339054324</v>
      </c>
      <c r="P11" s="16">
        <v>1200.9999999999998</v>
      </c>
      <c r="Q11" s="16">
        <v>1198</v>
      </c>
      <c r="R11" s="16">
        <v>1514.4318853664699</v>
      </c>
      <c r="S11" s="16">
        <v>1140</v>
      </c>
      <c r="T11" s="16">
        <v>435.49807141397844</v>
      </c>
      <c r="U11" s="16">
        <v>1502.9999999999998</v>
      </c>
      <c r="V11" s="16">
        <v>1314.6335408268167</v>
      </c>
      <c r="W11" s="16">
        <v>2243.1992724590746</v>
      </c>
      <c r="Y11" s="16">
        <v>7034.8691744996049</v>
      </c>
      <c r="Z11" s="16">
        <v>8475.4549060474292</v>
      </c>
      <c r="AA11" s="16">
        <v>15798.062530350076</v>
      </c>
      <c r="AB11" s="16">
        <v>1314.6335408268167</v>
      </c>
      <c r="AC11" s="16">
        <v>29993.753070070296</v>
      </c>
      <c r="AD11" s="16">
        <v>2243.1992724590746</v>
      </c>
      <c r="AE11" s="17">
        <v>7.3125250849582102E-2</v>
      </c>
      <c r="AF11" s="16">
        <v>32236.95234252937</v>
      </c>
      <c r="AG11" s="17">
        <v>7.3125250849582102E-2</v>
      </c>
      <c r="AH11" s="16">
        <v>716.9934577884103</v>
      </c>
      <c r="AI11" s="19">
        <v>1968.9910158355622</v>
      </c>
      <c r="AJ11" s="10">
        <v>30267.961326693803</v>
      </c>
      <c r="AK11" s="17">
        <v>6.6835276723204107E-2</v>
      </c>
    </row>
    <row r="12" spans="1:53" ht="16.5" customHeight="1" x14ac:dyDescent="0.2">
      <c r="A12" s="10">
        <v>2014</v>
      </c>
      <c r="B12" s="15"/>
      <c r="C12" s="16">
        <v>5499</v>
      </c>
      <c r="D12" s="16">
        <v>644.31794321561665</v>
      </c>
      <c r="E12" s="16">
        <v>754.22616514777894</v>
      </c>
      <c r="F12" s="16">
        <v>464.41018835294511</v>
      </c>
      <c r="G12" s="16">
        <v>2834.0000000000005</v>
      </c>
      <c r="H12" s="16">
        <v>2335.2594964412724</v>
      </c>
      <c r="I12" s="16">
        <v>218.94451217533219</v>
      </c>
      <c r="J12" s="16">
        <v>265.67191506490741</v>
      </c>
      <c r="K12" s="16">
        <v>2888</v>
      </c>
      <c r="L12" s="16">
        <v>2261.0510780613399</v>
      </c>
      <c r="M12" s="16">
        <v>1331.3958601658176</v>
      </c>
      <c r="N12" s="16">
        <v>3645.6456959568668</v>
      </c>
      <c r="O12" s="16">
        <v>2213.0000000000009</v>
      </c>
      <c r="P12" s="16">
        <v>1475.4850463512425</v>
      </c>
      <c r="Q12" s="16">
        <v>1179.9999999999995</v>
      </c>
      <c r="R12" s="16">
        <v>1443.5259911402022</v>
      </c>
      <c r="S12" s="16">
        <v>1220.94</v>
      </c>
      <c r="T12" s="16">
        <v>428.00000000000006</v>
      </c>
      <c r="U12" s="16">
        <v>1479</v>
      </c>
      <c r="V12" s="16">
        <v>1394</v>
      </c>
      <c r="W12" s="16">
        <v>2334.0000000000005</v>
      </c>
      <c r="Y12" s="16">
        <v>7361.9542967163407</v>
      </c>
      <c r="Z12" s="16">
        <v>8541.8759236815131</v>
      </c>
      <c r="AA12" s="16">
        <v>16678.04367167547</v>
      </c>
      <c r="AB12" s="16">
        <v>1394</v>
      </c>
      <c r="AC12" s="16">
        <v>31187.873892073323</v>
      </c>
      <c r="AD12" s="16">
        <v>2334.0000000000005</v>
      </c>
      <c r="AE12" s="17">
        <v>3.981231755870529E-2</v>
      </c>
      <c r="AF12" s="16">
        <v>33521.873892073323</v>
      </c>
      <c r="AG12" s="17">
        <v>3.985865462377447E-2</v>
      </c>
      <c r="AH12" s="16">
        <v>748</v>
      </c>
      <c r="AI12" s="19">
        <v>2057.5956115481631</v>
      </c>
      <c r="AJ12" s="10">
        <v>31464.278280525163</v>
      </c>
      <c r="AK12" s="17">
        <v>3.9524199893050227E-2</v>
      </c>
    </row>
    <row r="13" spans="1:53" ht="16.5" customHeight="1" x14ac:dyDescent="0.2">
      <c r="A13" s="10">
        <v>2015</v>
      </c>
      <c r="B13" s="15"/>
      <c r="C13" s="16">
        <v>5639.2142476316003</v>
      </c>
      <c r="D13" s="16">
        <v>678.28523635680392</v>
      </c>
      <c r="E13" s="16">
        <v>765.05002648881089</v>
      </c>
      <c r="F13" s="16">
        <v>484.39962139210502</v>
      </c>
      <c r="G13" s="16">
        <v>2660.4614556588408</v>
      </c>
      <c r="H13" s="16">
        <v>2386.9961119907298</v>
      </c>
      <c r="I13" s="16">
        <v>196.60440980911832</v>
      </c>
      <c r="J13" s="16">
        <v>318.70540886947811</v>
      </c>
      <c r="K13" s="16">
        <v>2950.2636074112993</v>
      </c>
      <c r="L13" s="16">
        <v>2480.4861346103798</v>
      </c>
      <c r="M13" s="16">
        <v>1352.27897165788</v>
      </c>
      <c r="N13" s="16">
        <v>3753.9508991745811</v>
      </c>
      <c r="O13" s="16">
        <v>2690.0714818954252</v>
      </c>
      <c r="P13" s="16">
        <v>1526.664598512662</v>
      </c>
      <c r="Q13" s="16">
        <v>1270.5091680993401</v>
      </c>
      <c r="R13" s="16">
        <v>1463.9880611450174</v>
      </c>
      <c r="S13" s="16">
        <v>1317.1070949117493</v>
      </c>
      <c r="T13" s="16">
        <v>495.01711099503365</v>
      </c>
      <c r="U13" s="16">
        <v>1383.7318220747079</v>
      </c>
      <c r="V13" s="16">
        <v>1429.4618792789943</v>
      </c>
      <c r="W13" s="16">
        <v>2423.7982938764412</v>
      </c>
      <c r="Y13" s="16">
        <v>7566.9491318693199</v>
      </c>
      <c r="Z13" s="16">
        <v>8513.0309937394668</v>
      </c>
      <c r="AA13" s="16">
        <v>17733.805343076776</v>
      </c>
      <c r="AB13" s="16">
        <v>1429.4618792789943</v>
      </c>
      <c r="AC13" s="16">
        <v>32384.323589406569</v>
      </c>
      <c r="AD13" s="16">
        <v>2423.7982938764412</v>
      </c>
      <c r="AE13" s="17">
        <v>3.8362656636152792E-2</v>
      </c>
      <c r="AF13" s="16">
        <v>34808.121883283013</v>
      </c>
      <c r="AG13" s="17">
        <v>3.8370408389187372E-2</v>
      </c>
      <c r="AH13" s="16">
        <v>688.47086477281073</v>
      </c>
      <c r="AI13" s="16">
        <v>2076.6437538336977</v>
      </c>
      <c r="AJ13" s="16">
        <v>32731.478129449315</v>
      </c>
      <c r="AK13" s="17">
        <v>4.0274238538898555E-2</v>
      </c>
    </row>
    <row r="14" spans="1:53" ht="16.5" customHeight="1" x14ac:dyDescent="0.2">
      <c r="A14" s="10">
        <v>2016</v>
      </c>
      <c r="B14" s="15"/>
      <c r="C14" s="16">
        <v>5779.5490687947104</v>
      </c>
      <c r="D14" s="16">
        <v>714.43942180565796</v>
      </c>
      <c r="E14" s="16">
        <v>784.29641978979805</v>
      </c>
      <c r="F14" s="16">
        <v>511.89832591269595</v>
      </c>
      <c r="G14" s="16">
        <v>2457.7913745435462</v>
      </c>
      <c r="H14" s="16">
        <v>2451.8888433646039</v>
      </c>
      <c r="I14" s="16">
        <v>219.5572898745865</v>
      </c>
      <c r="J14" s="16">
        <v>308.38345260826071</v>
      </c>
      <c r="K14" s="16">
        <v>3036.9620984268013</v>
      </c>
      <c r="L14" s="16">
        <v>2556.518175129565</v>
      </c>
      <c r="M14" s="16">
        <v>1363.8034015032301</v>
      </c>
      <c r="N14" s="16">
        <v>3837.8013964067623</v>
      </c>
      <c r="O14" s="16">
        <v>3275.0456053857811</v>
      </c>
      <c r="P14" s="16">
        <v>1582.3075340177111</v>
      </c>
      <c r="Q14" s="16">
        <v>1318.9572656187649</v>
      </c>
      <c r="R14" s="16">
        <v>1495.8831861418669</v>
      </c>
      <c r="S14" s="16">
        <v>1426.6289951669576</v>
      </c>
      <c r="T14" s="16">
        <v>578.31024775411424</v>
      </c>
      <c r="U14" s="16">
        <v>1311.5818351756038</v>
      </c>
      <c r="V14" s="16">
        <v>1420.8547071738553</v>
      </c>
      <c r="W14" s="16">
        <v>2512.9243289707342</v>
      </c>
      <c r="X14" s="16"/>
      <c r="Y14" s="16">
        <v>7790.1832363028616</v>
      </c>
      <c r="Z14" s="16">
        <v>8474.5830588177978</v>
      </c>
      <c r="AA14" s="16">
        <v>18746.837642300357</v>
      </c>
      <c r="AB14" s="16">
        <v>1420.8547071738553</v>
      </c>
      <c r="AC14" s="16">
        <v>33590.749230247166</v>
      </c>
      <c r="AD14" s="16">
        <v>2512.9243289707342</v>
      </c>
      <c r="AE14" s="17">
        <v>3.7253383956280528E-2</v>
      </c>
      <c r="AF14" s="16">
        <v>36103.673559217888</v>
      </c>
      <c r="AG14" s="17">
        <v>3.7219809798387349E-2</v>
      </c>
      <c r="AH14" s="16">
        <v>640.16518276235752</v>
      </c>
      <c r="AI14" s="16">
        <v>1724.9481913110826</v>
      </c>
      <c r="AJ14" s="16">
        <v>34378.725367906809</v>
      </c>
      <c r="AK14" s="17">
        <v>5.0326087686685561E-2</v>
      </c>
    </row>
    <row r="15" spans="1:53" ht="16.5" customHeight="1" x14ac:dyDescent="0.2">
      <c r="A15" s="10">
        <v>2017</v>
      </c>
      <c r="B15" s="15"/>
      <c r="C15" s="16">
        <v>6320.5439373637473</v>
      </c>
      <c r="D15" s="16">
        <v>752.70972436015199</v>
      </c>
      <c r="E15" s="16">
        <v>796.49552101364077</v>
      </c>
      <c r="F15" s="16">
        <v>571.53765144553404</v>
      </c>
      <c r="G15" s="16">
        <v>3606.2772917031716</v>
      </c>
      <c r="H15" s="16">
        <v>2543.4098070794203</v>
      </c>
      <c r="I15" s="16">
        <v>233.4649458628119</v>
      </c>
      <c r="J15" s="16">
        <v>329.33687867066601</v>
      </c>
      <c r="K15" s="16">
        <v>3175.2744146746941</v>
      </c>
      <c r="L15" s="16">
        <v>2628.140384776445</v>
      </c>
      <c r="M15" s="16">
        <v>1379.2758252683329</v>
      </c>
      <c r="N15" s="16">
        <v>3853.4910515602151</v>
      </c>
      <c r="O15" s="16">
        <v>3707.0779321050663</v>
      </c>
      <c r="P15" s="16">
        <v>1589.7922533263181</v>
      </c>
      <c r="Q15" s="16">
        <v>1387.5484235053868</v>
      </c>
      <c r="R15" s="16">
        <v>1517.941043789916</v>
      </c>
      <c r="S15" s="16">
        <v>1567.8328218059314</v>
      </c>
      <c r="T15" s="16">
        <v>661.31048775319982</v>
      </c>
      <c r="U15" s="16">
        <v>1261.4256998286724</v>
      </c>
      <c r="V15" s="16">
        <v>1433.2702588014208</v>
      </c>
      <c r="W15" s="16">
        <v>2725.4845897408204</v>
      </c>
      <c r="X15" s="16"/>
      <c r="Y15" s="16">
        <v>8441.2868341830745</v>
      </c>
      <c r="Z15" s="16">
        <v>9887.7633379907638</v>
      </c>
      <c r="AA15" s="16">
        <v>19553.835923719485</v>
      </c>
      <c r="AB15" s="16">
        <v>1433.2702588014208</v>
      </c>
      <c r="AC15" s="16">
        <v>36449.615837091907</v>
      </c>
      <c r="AD15" s="16">
        <v>2725.4845897408204</v>
      </c>
      <c r="AE15" s="17">
        <v>8.5108747865333179E-2</v>
      </c>
      <c r="AF15" s="16">
        <v>39175.100426832723</v>
      </c>
      <c r="AG15" s="17">
        <v>8.5072419641093494E-2</v>
      </c>
      <c r="AH15" s="16">
        <v>750.94611998194625</v>
      </c>
      <c r="AI15" s="16">
        <v>3112.4272369561431</v>
      </c>
      <c r="AJ15" s="16">
        <v>36062.673189876587</v>
      </c>
      <c r="AK15" s="17">
        <v>4.8982264582205115E-2</v>
      </c>
    </row>
    <row r="16" spans="1:53" ht="29.25" customHeight="1" x14ac:dyDescent="0.2">
      <c r="A16" s="10">
        <v>2006</v>
      </c>
      <c r="B16" s="15">
        <v>1</v>
      </c>
      <c r="C16" s="18">
        <v>609.05580000000009</v>
      </c>
      <c r="D16" s="18">
        <v>100.47076</v>
      </c>
      <c r="E16" s="18">
        <v>129.68677299999999</v>
      </c>
      <c r="F16" s="18">
        <v>98.581844000000004</v>
      </c>
      <c r="G16" s="18">
        <v>112.369</v>
      </c>
      <c r="H16" s="18">
        <v>412.73537199999998</v>
      </c>
      <c r="I16" s="18">
        <v>37.848132</v>
      </c>
      <c r="J16" s="18">
        <v>54.190928</v>
      </c>
      <c r="K16" s="18">
        <v>247.38156515048047</v>
      </c>
      <c r="L16" s="18">
        <v>275.27246400000001</v>
      </c>
      <c r="M16" s="18">
        <v>198.39946799999998</v>
      </c>
      <c r="N16" s="18">
        <v>609.08018500000003</v>
      </c>
      <c r="O16" s="18">
        <v>121.725764</v>
      </c>
      <c r="P16" s="18">
        <v>112.543359</v>
      </c>
      <c r="Q16" s="18">
        <v>232.65521799999999</v>
      </c>
      <c r="R16" s="18">
        <v>217.35653400000001</v>
      </c>
      <c r="S16" s="18">
        <v>163.95251500000001</v>
      </c>
      <c r="T16" s="18">
        <v>62.421320999999999</v>
      </c>
      <c r="U16" s="18">
        <v>119.876121</v>
      </c>
      <c r="V16" s="18">
        <v>88.781950531902609</v>
      </c>
      <c r="W16" s="18">
        <v>259.37937481467128</v>
      </c>
      <c r="Y16" s="16">
        <v>937.79517700000019</v>
      </c>
      <c r="Z16" s="16">
        <v>864.52499715048043</v>
      </c>
      <c r="AA16" s="16">
        <v>2113.2829489999999</v>
      </c>
      <c r="AB16" s="16">
        <v>88.781950531902609</v>
      </c>
      <c r="AC16" s="16">
        <v>3826.8211726185777</v>
      </c>
      <c r="AD16" s="16">
        <v>259.37937481467128</v>
      </c>
      <c r="AE16" s="16"/>
      <c r="AF16" s="16">
        <v>4086.2005474332491</v>
      </c>
      <c r="AG16" s="19"/>
      <c r="AH16" s="18">
        <v>163.27588652441176</v>
      </c>
      <c r="AI16" s="20"/>
      <c r="AJ16" s="20">
        <v>4086.2005474332491</v>
      </c>
      <c r="AK16" s="17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15"/>
      <c r="AZ16" s="16">
        <v>171.93870200000001</v>
      </c>
      <c r="BA16" s="15">
        <v>171.93870200000001</v>
      </c>
    </row>
    <row r="17" spans="1:53" ht="15.75" customHeight="1" x14ac:dyDescent="0.2">
      <c r="B17" s="15">
        <v>2</v>
      </c>
      <c r="C17" s="18">
        <v>330.01712299999997</v>
      </c>
      <c r="D17" s="18">
        <v>85.512171999999993</v>
      </c>
      <c r="E17" s="18">
        <v>204.04796200000001</v>
      </c>
      <c r="F17" s="18">
        <v>85.242242000000005</v>
      </c>
      <c r="G17" s="18">
        <v>106.039863</v>
      </c>
      <c r="H17" s="18">
        <v>436.18658499999998</v>
      </c>
      <c r="I17" s="18">
        <v>37.492435</v>
      </c>
      <c r="J17" s="18">
        <v>56.042662</v>
      </c>
      <c r="K17" s="18">
        <v>248.51997715048049</v>
      </c>
      <c r="L17" s="18">
        <v>272.37387899999999</v>
      </c>
      <c r="M17" s="18">
        <v>212.76350199999999</v>
      </c>
      <c r="N17" s="18">
        <v>551.439526</v>
      </c>
      <c r="O17" s="18">
        <v>112.69264</v>
      </c>
      <c r="P17" s="18">
        <v>121.53545699999999</v>
      </c>
      <c r="Q17" s="18">
        <v>232.474053</v>
      </c>
      <c r="R17" s="18">
        <v>216.624391</v>
      </c>
      <c r="S17" s="18">
        <v>163.353959</v>
      </c>
      <c r="T17" s="18">
        <v>62.432642000000001</v>
      </c>
      <c r="U17" s="18">
        <v>325.688399</v>
      </c>
      <c r="V17" s="18">
        <v>95.060479174481642</v>
      </c>
      <c r="W17" s="18">
        <v>312.26693428437221</v>
      </c>
      <c r="Y17" s="16">
        <v>704.81949899999995</v>
      </c>
      <c r="Z17" s="16">
        <v>884.28152215048044</v>
      </c>
      <c r="AA17" s="16">
        <v>2271.3784479999999</v>
      </c>
      <c r="AB17" s="16">
        <v>95.060479174481642</v>
      </c>
      <c r="AC17" s="16">
        <v>3765.4189899759986</v>
      </c>
      <c r="AD17" s="16">
        <v>312.26693428437221</v>
      </c>
      <c r="AE17" s="16"/>
      <c r="AF17" s="16">
        <v>4077.6859242603709</v>
      </c>
      <c r="AG17" s="19"/>
      <c r="AH17" s="18">
        <v>54.118130995961245</v>
      </c>
      <c r="AI17" s="20"/>
      <c r="AJ17" s="20">
        <v>4077.6859242603709</v>
      </c>
      <c r="AK17" s="17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5"/>
      <c r="AZ17" s="16">
        <v>207.277107</v>
      </c>
      <c r="BA17" s="15">
        <v>207.277107</v>
      </c>
    </row>
    <row r="18" spans="1:53" ht="15.75" customHeight="1" x14ac:dyDescent="0.2">
      <c r="B18" s="15">
        <v>3</v>
      </c>
      <c r="C18" s="18">
        <v>1356.007705</v>
      </c>
      <c r="D18" s="18">
        <v>80.450758000000008</v>
      </c>
      <c r="E18" s="18">
        <v>202.06716700000001</v>
      </c>
      <c r="F18" s="18">
        <v>146.56620799999999</v>
      </c>
      <c r="G18" s="18">
        <v>137.860207</v>
      </c>
      <c r="H18" s="18">
        <v>474.39156700000001</v>
      </c>
      <c r="I18" s="18">
        <v>34.427036000000001</v>
      </c>
      <c r="J18" s="18">
        <v>57.222219000000003</v>
      </c>
      <c r="K18" s="18">
        <v>249.08909515048049</v>
      </c>
      <c r="L18" s="18">
        <v>278.01450799999998</v>
      </c>
      <c r="M18" s="18">
        <v>236.397032</v>
      </c>
      <c r="N18" s="18">
        <v>610.43656299999998</v>
      </c>
      <c r="O18" s="18">
        <v>119.822639</v>
      </c>
      <c r="P18" s="18">
        <v>129.31007500000001</v>
      </c>
      <c r="Q18" s="18">
        <v>215.64614399999999</v>
      </c>
      <c r="R18" s="18">
        <v>215.158928</v>
      </c>
      <c r="S18" s="18">
        <v>162.15619699999999</v>
      </c>
      <c r="T18" s="18">
        <v>62.455660999999999</v>
      </c>
      <c r="U18" s="18">
        <v>109.014228</v>
      </c>
      <c r="V18" s="18">
        <v>104.14249035542008</v>
      </c>
      <c r="W18" s="18">
        <v>303.53870170417429</v>
      </c>
      <c r="Y18" s="16">
        <v>1785.0918379999998</v>
      </c>
      <c r="Z18" s="16">
        <v>952.9901241504806</v>
      </c>
      <c r="AA18" s="16">
        <v>2138.411975</v>
      </c>
      <c r="AB18" s="16">
        <v>104.14249035542008</v>
      </c>
      <c r="AC18" s="16">
        <v>4772.3514467950608</v>
      </c>
      <c r="AD18" s="16">
        <v>303.53870170417429</v>
      </c>
      <c r="AE18" s="16"/>
      <c r="AF18" s="16">
        <v>5075.8901484992348</v>
      </c>
      <c r="AG18" s="19"/>
      <c r="AH18" s="18">
        <v>107.41715662611986</v>
      </c>
      <c r="AI18" s="20"/>
      <c r="AJ18" s="20">
        <v>5075.8901484992348</v>
      </c>
      <c r="AK18" s="17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15"/>
      <c r="AZ18" s="16">
        <v>196.61867000000001</v>
      </c>
      <c r="BA18" s="15">
        <v>196.61867000000001</v>
      </c>
    </row>
    <row r="19" spans="1:53" ht="15.75" customHeight="1" x14ac:dyDescent="0.2">
      <c r="B19" s="15">
        <v>4</v>
      </c>
      <c r="C19" s="18">
        <v>1498.619373</v>
      </c>
      <c r="D19" s="18">
        <v>170.66631000000001</v>
      </c>
      <c r="E19" s="18">
        <v>200.19809699999999</v>
      </c>
      <c r="F19" s="18">
        <v>117.909706</v>
      </c>
      <c r="G19" s="18">
        <v>141.13093000000001</v>
      </c>
      <c r="H19" s="18">
        <v>500.18647600000003</v>
      </c>
      <c r="I19" s="18">
        <v>32.932397000000002</v>
      </c>
      <c r="J19" s="18">
        <v>56.944191000000004</v>
      </c>
      <c r="K19" s="18">
        <v>271.28380415048048</v>
      </c>
      <c r="L19" s="18">
        <v>315.03914900000001</v>
      </c>
      <c r="M19" s="18">
        <v>246.539997</v>
      </c>
      <c r="N19" s="18">
        <v>586.24372600000004</v>
      </c>
      <c r="O19" s="18">
        <v>128.75895700000001</v>
      </c>
      <c r="P19" s="18">
        <v>109.51110799999999</v>
      </c>
      <c r="Q19" s="18">
        <v>233.124585</v>
      </c>
      <c r="R19" s="18">
        <v>212.96014700000001</v>
      </c>
      <c r="S19" s="18">
        <v>165.537329</v>
      </c>
      <c r="T19" s="18">
        <v>62.490375999999998</v>
      </c>
      <c r="U19" s="18">
        <v>107.021252</v>
      </c>
      <c r="V19" s="18">
        <v>118.24292712531366</v>
      </c>
      <c r="W19" s="18">
        <v>426.40304876721524</v>
      </c>
      <c r="Y19" s="16">
        <v>1987.3934859999999</v>
      </c>
      <c r="Z19" s="16">
        <v>1002.4777981504806</v>
      </c>
      <c r="AA19" s="16">
        <v>2167.2266260000001</v>
      </c>
      <c r="AB19" s="16">
        <v>118.24292712531366</v>
      </c>
      <c r="AC19" s="16">
        <v>5038.8549830251659</v>
      </c>
      <c r="AD19" s="16">
        <v>426.40304876721524</v>
      </c>
      <c r="AE19" s="16"/>
      <c r="AF19" s="16">
        <v>5465.2580317923812</v>
      </c>
      <c r="AG19" s="19"/>
      <c r="AH19" s="18">
        <v>212.37699715483171</v>
      </c>
      <c r="AI19" s="20"/>
      <c r="AJ19" s="20">
        <v>5465.2580317923812</v>
      </c>
      <c r="AK19" s="17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5"/>
      <c r="AZ19" s="16">
        <v>319.56552099999999</v>
      </c>
      <c r="BA19" s="15">
        <v>319.56552099999999</v>
      </c>
    </row>
    <row r="20" spans="1:53" ht="15.75" customHeight="1" x14ac:dyDescent="0.2">
      <c r="A20" s="10">
        <v>2007</v>
      </c>
      <c r="B20" s="15">
        <v>1</v>
      </c>
      <c r="C20" s="18">
        <v>575.58937900000001</v>
      </c>
      <c r="D20" s="18">
        <v>108.007597</v>
      </c>
      <c r="E20" s="18">
        <v>127.630352</v>
      </c>
      <c r="F20" s="18">
        <v>82.276488999999998</v>
      </c>
      <c r="G20" s="18">
        <v>135.778503</v>
      </c>
      <c r="H20" s="18">
        <v>438.20746400000002</v>
      </c>
      <c r="I20" s="18">
        <v>34.793066000000003</v>
      </c>
      <c r="J20" s="18">
        <v>56.498809000000001</v>
      </c>
      <c r="K20" s="18">
        <v>325.58907331130308</v>
      </c>
      <c r="L20" s="18">
        <v>293.15983999999997</v>
      </c>
      <c r="M20" s="18">
        <v>224.35709700000001</v>
      </c>
      <c r="N20" s="18">
        <v>659.93488400000001</v>
      </c>
      <c r="O20" s="18">
        <v>125.628062</v>
      </c>
      <c r="P20" s="18">
        <v>133.788714</v>
      </c>
      <c r="Q20" s="18">
        <v>237.66871799999998</v>
      </c>
      <c r="R20" s="18">
        <v>236.91163700000001</v>
      </c>
      <c r="S20" s="18">
        <v>174.83779100000001</v>
      </c>
      <c r="T20" s="18">
        <v>62.661862999999997</v>
      </c>
      <c r="U20" s="18">
        <v>193.36125699999999</v>
      </c>
      <c r="V20" s="18">
        <v>110.90179053295675</v>
      </c>
      <c r="W20" s="18">
        <v>367.36811944898267</v>
      </c>
      <c r="Y20" s="16">
        <v>893.50381700000003</v>
      </c>
      <c r="Z20" s="16">
        <v>990.86691531130316</v>
      </c>
      <c r="AA20" s="16">
        <v>2342.309863</v>
      </c>
      <c r="AB20" s="16">
        <v>110.90179053295675</v>
      </c>
      <c r="AC20" s="16">
        <v>4115.778804778347</v>
      </c>
      <c r="AD20" s="16">
        <v>367.36811944898267</v>
      </c>
      <c r="AE20" s="17">
        <v>0.41633512576499276</v>
      </c>
      <c r="AF20" s="16">
        <v>4483.1469242273297</v>
      </c>
      <c r="AG20" s="17">
        <v>9.7143146105107991E-2</v>
      </c>
      <c r="AH20" s="18">
        <v>155.52572750214219</v>
      </c>
      <c r="AI20" s="20"/>
      <c r="AJ20" s="20">
        <v>4483.1469242273297</v>
      </c>
      <c r="AK20" s="17">
        <v>9.7143146105107991E-2</v>
      </c>
      <c r="AL20" s="17">
        <v>-4.7466647937084216E-2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15"/>
      <c r="AZ20" s="16">
        <v>317.33351599999997</v>
      </c>
      <c r="BA20" s="15">
        <v>317.33351599999997</v>
      </c>
    </row>
    <row r="21" spans="1:53" ht="15.75" customHeight="1" x14ac:dyDescent="0.2">
      <c r="B21" s="15">
        <v>2</v>
      </c>
      <c r="C21" s="18">
        <v>333.66665399999999</v>
      </c>
      <c r="D21" s="18">
        <v>91.074897000000007</v>
      </c>
      <c r="E21" s="18">
        <v>193.06372999999999</v>
      </c>
      <c r="F21" s="18">
        <v>84.595682999999994</v>
      </c>
      <c r="G21" s="18">
        <v>129.747973</v>
      </c>
      <c r="H21" s="18">
        <v>451.68599399999999</v>
      </c>
      <c r="I21" s="18">
        <v>27.301738</v>
      </c>
      <c r="J21" s="18">
        <v>55.433644999999999</v>
      </c>
      <c r="K21" s="18">
        <v>355.18157931130304</v>
      </c>
      <c r="L21" s="18">
        <v>282.455647</v>
      </c>
      <c r="M21" s="18">
        <v>223.55082000000002</v>
      </c>
      <c r="N21" s="18">
        <v>643.01770599999998</v>
      </c>
      <c r="O21" s="18">
        <v>128.736547</v>
      </c>
      <c r="P21" s="18">
        <v>127.781378</v>
      </c>
      <c r="Q21" s="18">
        <v>235.94168399999998</v>
      </c>
      <c r="R21" s="18">
        <v>238.109655</v>
      </c>
      <c r="S21" s="18">
        <v>178.15773100000001</v>
      </c>
      <c r="T21" s="18">
        <v>65.487447000000003</v>
      </c>
      <c r="U21" s="18">
        <v>193.260896</v>
      </c>
      <c r="V21" s="18">
        <v>102.34203637371188</v>
      </c>
      <c r="W21" s="18">
        <v>333.08938388396479</v>
      </c>
      <c r="Y21" s="16">
        <v>702.40096400000004</v>
      </c>
      <c r="Z21" s="16">
        <v>1019.3509293113029</v>
      </c>
      <c r="AA21" s="16">
        <v>2316.499511</v>
      </c>
      <c r="AB21" s="16">
        <v>102.34203637371188</v>
      </c>
      <c r="AC21" s="16">
        <v>3935.909367937591</v>
      </c>
      <c r="AD21" s="16">
        <v>333.08938388396479</v>
      </c>
      <c r="AE21" s="17">
        <v>6.6681570520144007E-2</v>
      </c>
      <c r="AF21" s="16">
        <v>4268.9987518215557</v>
      </c>
      <c r="AG21" s="17">
        <v>4.6917009086688388E-2</v>
      </c>
      <c r="AH21" s="18">
        <v>50.477595125844587</v>
      </c>
      <c r="AI21" s="20"/>
      <c r="AJ21" s="20">
        <v>4268.9987518215557</v>
      </c>
      <c r="AK21" s="17">
        <v>4.6917009086688388E-2</v>
      </c>
      <c r="AL21" s="17">
        <v>-6.7270169961862636E-2</v>
      </c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15"/>
      <c r="AZ21" s="16">
        <v>322.96227399999998</v>
      </c>
      <c r="BA21" s="15">
        <v>322.96227399999998</v>
      </c>
    </row>
    <row r="22" spans="1:53" ht="15.75" customHeight="1" x14ac:dyDescent="0.2">
      <c r="B22" s="15">
        <v>3</v>
      </c>
      <c r="C22" s="18">
        <v>1380.4138070000001</v>
      </c>
      <c r="D22" s="18">
        <v>84.790925999999985</v>
      </c>
      <c r="E22" s="18">
        <v>192.43059500000001</v>
      </c>
      <c r="F22" s="18">
        <v>138.277221</v>
      </c>
      <c r="G22" s="18">
        <v>136.209642</v>
      </c>
      <c r="H22" s="18">
        <v>427.18654400000003</v>
      </c>
      <c r="I22" s="18">
        <v>25.340070999999998</v>
      </c>
      <c r="J22" s="18">
        <v>55.993074999999997</v>
      </c>
      <c r="K22" s="18">
        <v>326.29943631130305</v>
      </c>
      <c r="L22" s="18">
        <v>288.25342899999998</v>
      </c>
      <c r="M22" s="18">
        <v>203.35971599999999</v>
      </c>
      <c r="N22" s="18">
        <v>630.25327500000003</v>
      </c>
      <c r="O22" s="18">
        <v>124.43789099999999</v>
      </c>
      <c r="P22" s="18">
        <v>150.10711599999999</v>
      </c>
      <c r="Q22" s="18">
        <v>223.12800799999999</v>
      </c>
      <c r="R22" s="18">
        <v>240.263656</v>
      </c>
      <c r="S22" s="18">
        <v>180.56642400000001</v>
      </c>
      <c r="T22" s="18">
        <v>65.893068</v>
      </c>
      <c r="U22" s="18">
        <v>174.63103000000001</v>
      </c>
      <c r="V22" s="18">
        <v>123.41261573654941</v>
      </c>
      <c r="W22" s="18">
        <v>317.15831151579465</v>
      </c>
      <c r="Y22" s="16">
        <v>1795.9125490000001</v>
      </c>
      <c r="Z22" s="16">
        <v>971.02876831130311</v>
      </c>
      <c r="AA22" s="16">
        <v>2280.8936130000002</v>
      </c>
      <c r="AB22" s="16">
        <v>123.41261573654941</v>
      </c>
      <c r="AC22" s="16">
        <v>4924.4223145747546</v>
      </c>
      <c r="AD22" s="16">
        <v>317.15831151579465</v>
      </c>
      <c r="AE22" s="17">
        <v>4.4869434227513771E-2</v>
      </c>
      <c r="AF22" s="16">
        <v>5241.5806260905492</v>
      </c>
      <c r="AG22" s="17">
        <v>3.2642644490701533E-2</v>
      </c>
      <c r="AH22" s="18">
        <v>97.996612429344339</v>
      </c>
      <c r="AI22" s="20"/>
      <c r="AJ22" s="20">
        <v>5241.5806260905492</v>
      </c>
      <c r="AK22" s="17">
        <v>3.2642644490701533E-2</v>
      </c>
      <c r="AL22" s="17">
        <v>-8.7700554479998138E-2</v>
      </c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15"/>
      <c r="AZ22" s="16">
        <v>315.08639299999999</v>
      </c>
      <c r="BA22" s="15">
        <v>315.08639299999999</v>
      </c>
    </row>
    <row r="23" spans="1:53" ht="15.75" customHeight="1" x14ac:dyDescent="0.2">
      <c r="B23" s="15">
        <v>4</v>
      </c>
      <c r="C23" s="18">
        <v>1452.9301600000001</v>
      </c>
      <c r="D23" s="18">
        <v>173.92658</v>
      </c>
      <c r="E23" s="18">
        <v>192.77532299999999</v>
      </c>
      <c r="F23" s="18">
        <v>110.65060699999999</v>
      </c>
      <c r="G23" s="18">
        <v>129.86388199999999</v>
      </c>
      <c r="H23" s="18">
        <v>484.21999799999998</v>
      </c>
      <c r="I23" s="18">
        <v>30.765125000000001</v>
      </c>
      <c r="J23" s="18">
        <v>59.074471000000003</v>
      </c>
      <c r="K23" s="18">
        <v>244.49182131130306</v>
      </c>
      <c r="L23" s="18">
        <v>338.73108400000001</v>
      </c>
      <c r="M23" s="18">
        <v>265.33236699999998</v>
      </c>
      <c r="N23" s="18">
        <v>640.19413499999996</v>
      </c>
      <c r="O23" s="18">
        <v>123.997499</v>
      </c>
      <c r="P23" s="18">
        <v>148.122793</v>
      </c>
      <c r="Q23" s="18">
        <v>246.75519</v>
      </c>
      <c r="R23" s="18">
        <v>244.31505300000001</v>
      </c>
      <c r="S23" s="18">
        <v>186.93805399999999</v>
      </c>
      <c r="T23" s="18">
        <v>65.257622999999995</v>
      </c>
      <c r="U23" s="18">
        <v>159.046817</v>
      </c>
      <c r="V23" s="18">
        <v>113.29444773301101</v>
      </c>
      <c r="W23" s="18">
        <v>340.54992143586537</v>
      </c>
      <c r="Y23" s="16">
        <v>1930.2826700000003</v>
      </c>
      <c r="Z23" s="16">
        <v>948.41529731130299</v>
      </c>
      <c r="AA23" s="16">
        <v>2418.690615</v>
      </c>
      <c r="AB23" s="16">
        <v>113.29444773301101</v>
      </c>
      <c r="AC23" s="16">
        <v>5184.0941345782921</v>
      </c>
      <c r="AD23" s="16">
        <v>340.54992143586537</v>
      </c>
      <c r="AE23" s="17">
        <v>-0.20134266764640174</v>
      </c>
      <c r="AF23" s="16">
        <v>5524.6440560141573</v>
      </c>
      <c r="AG23" s="17">
        <v>1.0866097058239044E-2</v>
      </c>
      <c r="AH23" s="18">
        <v>189.15627025690944</v>
      </c>
      <c r="AI23" s="20"/>
      <c r="AJ23" s="20">
        <v>5524.6440560141573</v>
      </c>
      <c r="AK23" s="17">
        <v>1.0866097058239044E-2</v>
      </c>
      <c r="AL23" s="17">
        <v>-0.10933729739569387</v>
      </c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5"/>
      <c r="AZ23" s="16">
        <v>348.01781699999998</v>
      </c>
      <c r="BA23" s="15">
        <v>348.01781699999998</v>
      </c>
    </row>
    <row r="24" spans="1:53" ht="15.75" customHeight="1" x14ac:dyDescent="0.2">
      <c r="A24" s="10">
        <v>2008</v>
      </c>
      <c r="B24" s="15">
        <v>1</v>
      </c>
      <c r="C24" s="18">
        <v>608.64989700000001</v>
      </c>
      <c r="D24" s="18">
        <v>130.40921599999999</v>
      </c>
      <c r="E24" s="18">
        <v>127.910048</v>
      </c>
      <c r="F24" s="18">
        <v>91.463976000000002</v>
      </c>
      <c r="G24" s="18">
        <v>129.83433099999999</v>
      </c>
      <c r="H24" s="18">
        <v>475.64816000000002</v>
      </c>
      <c r="I24" s="18">
        <v>33.404618999999997</v>
      </c>
      <c r="J24" s="18">
        <v>57.945379000000003</v>
      </c>
      <c r="K24" s="18">
        <v>433.94206642011977</v>
      </c>
      <c r="L24" s="18">
        <v>312.01943399999999</v>
      </c>
      <c r="M24" s="18">
        <v>286.68681399999997</v>
      </c>
      <c r="N24" s="18">
        <v>709.71710099999996</v>
      </c>
      <c r="O24" s="18">
        <v>145.24478199999999</v>
      </c>
      <c r="P24" s="18">
        <v>150.10359700000001</v>
      </c>
      <c r="Q24" s="18">
        <v>235.9214436</v>
      </c>
      <c r="R24" s="18">
        <v>256.84794299999999</v>
      </c>
      <c r="S24" s="18">
        <v>195.19663800000001</v>
      </c>
      <c r="T24" s="18">
        <v>63.779926000000003</v>
      </c>
      <c r="U24" s="18">
        <v>211.75370699999999</v>
      </c>
      <c r="V24" s="18">
        <v>121.22116551718995</v>
      </c>
      <c r="W24" s="18">
        <v>323.90900819826203</v>
      </c>
      <c r="Y24" s="16">
        <v>958.43313699999999</v>
      </c>
      <c r="Z24" s="16">
        <v>1130.7745554201197</v>
      </c>
      <c r="AA24" s="16">
        <v>2567.2713855999996</v>
      </c>
      <c r="AB24" s="16">
        <v>121.22116551718995</v>
      </c>
      <c r="AC24" s="16">
        <v>4535.2579125029297</v>
      </c>
      <c r="AD24" s="16">
        <v>323.90900819826203</v>
      </c>
      <c r="AE24" s="17">
        <v>-0.11829853748851471</v>
      </c>
      <c r="AF24" s="16">
        <v>4859.1669207011919</v>
      </c>
      <c r="AG24" s="17">
        <v>8.3874118521928498E-2</v>
      </c>
      <c r="AH24" s="18">
        <v>152.73159197855841</v>
      </c>
      <c r="AI24" s="20"/>
      <c r="AJ24" s="20">
        <v>4859.1669207011919</v>
      </c>
      <c r="AK24" s="17">
        <v>8.3874118521928498E-2</v>
      </c>
      <c r="AL24" s="17">
        <v>-1.7965744757858726E-2</v>
      </c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5"/>
      <c r="AZ24" s="16">
        <v>287.26727899999997</v>
      </c>
      <c r="BA24" s="15">
        <v>287.26727899999997</v>
      </c>
    </row>
    <row r="25" spans="1:53" ht="15.75" customHeight="1" x14ac:dyDescent="0.2">
      <c r="B25" s="15">
        <v>2</v>
      </c>
      <c r="C25" s="18">
        <v>375.03963599999997</v>
      </c>
      <c r="D25" s="18">
        <v>100.738596</v>
      </c>
      <c r="E25" s="18">
        <v>185.657929</v>
      </c>
      <c r="F25" s="18">
        <v>117.223765</v>
      </c>
      <c r="G25" s="18">
        <v>138.33285799999999</v>
      </c>
      <c r="H25" s="18">
        <v>448.23824300000001</v>
      </c>
      <c r="I25" s="18">
        <v>35.294189000000003</v>
      </c>
      <c r="J25" s="18">
        <v>55.752994000000001</v>
      </c>
      <c r="K25" s="18">
        <v>447.45744742011971</v>
      </c>
      <c r="L25" s="18">
        <v>325.306149</v>
      </c>
      <c r="M25" s="18">
        <v>258.62655000000001</v>
      </c>
      <c r="N25" s="18">
        <v>630.62294299999996</v>
      </c>
      <c r="O25" s="18">
        <v>146.087546</v>
      </c>
      <c r="P25" s="18">
        <v>90.571258</v>
      </c>
      <c r="Q25" s="18">
        <v>230.47006260000001</v>
      </c>
      <c r="R25" s="18">
        <v>265.689367</v>
      </c>
      <c r="S25" s="18">
        <v>201.42310000000001</v>
      </c>
      <c r="T25" s="18">
        <v>64.056558999999993</v>
      </c>
      <c r="U25" s="18">
        <v>200.71002200000001</v>
      </c>
      <c r="V25" s="18">
        <v>80.401138751065488</v>
      </c>
      <c r="W25" s="18">
        <v>338.69835412687138</v>
      </c>
      <c r="Y25" s="16">
        <v>778.65992599999993</v>
      </c>
      <c r="Z25" s="16">
        <v>1125.0757314201196</v>
      </c>
      <c r="AA25" s="16">
        <v>2413.5635566000001</v>
      </c>
      <c r="AB25" s="16">
        <v>80.401138751065488</v>
      </c>
      <c r="AC25" s="16">
        <v>4236.8980752690541</v>
      </c>
      <c r="AD25" s="16">
        <v>338.69835412687138</v>
      </c>
      <c r="AE25" s="17">
        <v>1.6839234494668176E-2</v>
      </c>
      <c r="AF25" s="16">
        <v>4575.596429395925</v>
      </c>
      <c r="AG25" s="17">
        <v>7.1819575361446564E-2</v>
      </c>
      <c r="AH25" s="18">
        <v>50.27009653814639</v>
      </c>
      <c r="AI25" s="20"/>
      <c r="AJ25" s="20">
        <v>4575.596429395925</v>
      </c>
      <c r="AK25" s="17">
        <v>7.1819575361446564E-2</v>
      </c>
      <c r="AL25" s="17">
        <v>-4.1107066844386919E-3</v>
      </c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1"/>
      <c r="AY25" s="15"/>
      <c r="AZ25" s="16">
        <v>299.04368199999999</v>
      </c>
      <c r="BA25" s="15">
        <v>299.04368199999999</v>
      </c>
    </row>
    <row r="26" spans="1:53" ht="15.75" customHeight="1" x14ac:dyDescent="0.2">
      <c r="B26" s="15">
        <v>3</v>
      </c>
      <c r="C26" s="18">
        <v>1514.356691</v>
      </c>
      <c r="D26" s="18">
        <v>88.889268000000001</v>
      </c>
      <c r="E26" s="18">
        <v>186.10933900000001</v>
      </c>
      <c r="F26" s="18">
        <v>153.98886999999999</v>
      </c>
      <c r="G26" s="18">
        <v>138.31036900000001</v>
      </c>
      <c r="H26" s="18">
        <v>456.19342599999999</v>
      </c>
      <c r="I26" s="18">
        <v>32.936821000000002</v>
      </c>
      <c r="J26" s="18">
        <v>56.086821999999998</v>
      </c>
      <c r="K26" s="18">
        <v>430.66881842011981</v>
      </c>
      <c r="L26" s="18">
        <v>340.39434699999998</v>
      </c>
      <c r="M26" s="18">
        <v>231.42348699999999</v>
      </c>
      <c r="N26" s="18">
        <v>700.15433800000005</v>
      </c>
      <c r="O26" s="18">
        <v>153.78579400000001</v>
      </c>
      <c r="P26" s="18">
        <v>213.058637</v>
      </c>
      <c r="Q26" s="18">
        <v>245.6187036</v>
      </c>
      <c r="R26" s="18">
        <v>274.42325699999998</v>
      </c>
      <c r="S26" s="18">
        <v>207.68837300000001</v>
      </c>
      <c r="T26" s="18">
        <v>69.870572999999993</v>
      </c>
      <c r="U26" s="18">
        <v>189.02052900000001</v>
      </c>
      <c r="V26" s="18">
        <v>174.70012785017832</v>
      </c>
      <c r="W26" s="18">
        <v>401.46145931071351</v>
      </c>
      <c r="Y26" s="16">
        <v>1943.3441679999999</v>
      </c>
      <c r="Z26" s="16">
        <v>1114.1962564201199</v>
      </c>
      <c r="AA26" s="16">
        <v>2625.4380386000003</v>
      </c>
      <c r="AB26" s="16">
        <v>174.70012785017832</v>
      </c>
      <c r="AC26" s="16">
        <v>5508.2783351699418</v>
      </c>
      <c r="AD26" s="16">
        <v>401.46145931071351</v>
      </c>
      <c r="AE26" s="17">
        <v>0.26580778347573131</v>
      </c>
      <c r="AF26" s="16">
        <v>5909.7397944806553</v>
      </c>
      <c r="AG26" s="17">
        <v>0.12747283997965608</v>
      </c>
      <c r="AH26" s="18">
        <v>100.46404939579602</v>
      </c>
      <c r="AI26" s="20"/>
      <c r="AJ26" s="20">
        <v>5909.7397944806553</v>
      </c>
      <c r="AK26" s="17">
        <v>0.12747283997965608</v>
      </c>
      <c r="AL26" s="17">
        <v>2.5178798585825612E-2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1"/>
      <c r="AY26" s="15"/>
      <c r="AZ26" s="16">
        <v>301.17671100000001</v>
      </c>
      <c r="BA26" s="15">
        <v>301.17671100000001</v>
      </c>
    </row>
    <row r="27" spans="1:53" ht="15.75" customHeight="1" x14ac:dyDescent="0.2">
      <c r="B27" s="15">
        <v>4</v>
      </c>
      <c r="C27" s="18">
        <v>1566.4537760000001</v>
      </c>
      <c r="D27" s="18">
        <v>161.06292099999999</v>
      </c>
      <c r="E27" s="18">
        <v>182.72268299999999</v>
      </c>
      <c r="F27" s="18">
        <v>125.32338900000001</v>
      </c>
      <c r="G27" s="18">
        <v>137.92244199999999</v>
      </c>
      <c r="H27" s="18">
        <v>487.92017099999998</v>
      </c>
      <c r="I27" s="18">
        <v>39.464371</v>
      </c>
      <c r="J27" s="18">
        <v>59.114804999999997</v>
      </c>
      <c r="K27" s="18">
        <v>427.39608642011979</v>
      </c>
      <c r="L27" s="18">
        <v>339.180071</v>
      </c>
      <c r="M27" s="18">
        <v>222.96315100000001</v>
      </c>
      <c r="N27" s="18">
        <v>631.405618</v>
      </c>
      <c r="O27" s="18">
        <v>155.78187800000001</v>
      </c>
      <c r="P27" s="18">
        <v>166.36650700000001</v>
      </c>
      <c r="Q27" s="18">
        <v>231.2024366</v>
      </c>
      <c r="R27" s="18">
        <v>284.83943299999999</v>
      </c>
      <c r="S27" s="18">
        <v>209.99188899999999</v>
      </c>
      <c r="T27" s="18">
        <v>73.092943000000005</v>
      </c>
      <c r="U27" s="18">
        <v>184.815742</v>
      </c>
      <c r="V27" s="18">
        <v>145.99284303055884</v>
      </c>
      <c r="W27" s="18">
        <v>418.36635071191517</v>
      </c>
      <c r="Y27" s="16">
        <v>2035.5627689999999</v>
      </c>
      <c r="Z27" s="16">
        <v>1151.8178754201199</v>
      </c>
      <c r="AA27" s="16">
        <v>2499.6396685999998</v>
      </c>
      <c r="AB27" s="16">
        <v>145.99284303055884</v>
      </c>
      <c r="AC27" s="16">
        <v>5541.0274699895608</v>
      </c>
      <c r="AD27" s="16">
        <v>418.36635071191517</v>
      </c>
      <c r="AE27" s="17">
        <v>0.22850226759105197</v>
      </c>
      <c r="AF27" s="16">
        <v>5959.3938207014762</v>
      </c>
      <c r="AG27" s="17">
        <v>7.8692809940225539E-2</v>
      </c>
      <c r="AH27" s="18">
        <v>205.59470967959649</v>
      </c>
      <c r="AI27" s="20"/>
      <c r="AJ27" s="20">
        <v>5959.3938207014762</v>
      </c>
      <c r="AK27" s="17">
        <v>7.8692809940225539E-2</v>
      </c>
      <c r="AL27" s="17">
        <v>8.6904015396161993E-2</v>
      </c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1"/>
      <c r="AY27" s="15"/>
      <c r="AZ27" s="16">
        <v>360.81232899999998</v>
      </c>
      <c r="BA27" s="15">
        <v>360.81232899999998</v>
      </c>
    </row>
    <row r="28" spans="1:53" ht="15.75" customHeight="1" x14ac:dyDescent="0.2">
      <c r="A28" s="10">
        <v>2009</v>
      </c>
      <c r="B28" s="15">
        <v>1</v>
      </c>
      <c r="C28" s="18">
        <v>642.18124699999998</v>
      </c>
      <c r="D28" s="18">
        <v>124.420047</v>
      </c>
      <c r="E28" s="18">
        <v>125.35151999999999</v>
      </c>
      <c r="F28" s="18">
        <v>109.698306</v>
      </c>
      <c r="G28" s="18">
        <v>136.97874999999999</v>
      </c>
      <c r="H28" s="18">
        <v>453.29557899999998</v>
      </c>
      <c r="I28" s="18">
        <v>38.497987999999999</v>
      </c>
      <c r="J28" s="18">
        <v>61.359870000000001</v>
      </c>
      <c r="K28" s="18">
        <v>483.18207876344638</v>
      </c>
      <c r="L28" s="18">
        <v>341.643666</v>
      </c>
      <c r="M28" s="18">
        <v>257.090328</v>
      </c>
      <c r="N28" s="18">
        <v>747.45977100000005</v>
      </c>
      <c r="O28" s="18">
        <v>147.97250600000001</v>
      </c>
      <c r="P28" s="18">
        <v>147.317024</v>
      </c>
      <c r="Q28" s="18">
        <v>256.04422547839999</v>
      </c>
      <c r="R28" s="18">
        <v>292.02819599999998</v>
      </c>
      <c r="S28" s="18">
        <v>218.67675500000001</v>
      </c>
      <c r="T28" s="18">
        <v>75.254469999999998</v>
      </c>
      <c r="U28" s="18">
        <v>170.31050999999999</v>
      </c>
      <c r="V28" s="18">
        <v>153.47772596377783</v>
      </c>
      <c r="W28" s="18">
        <v>273.18277097683517</v>
      </c>
      <c r="Y28" s="16">
        <v>1001.65112</v>
      </c>
      <c r="Z28" s="16">
        <v>1173.3142657634462</v>
      </c>
      <c r="AA28" s="16">
        <v>2653.7974514783996</v>
      </c>
      <c r="AB28" s="16">
        <v>153.47772596377783</v>
      </c>
      <c r="AC28" s="16">
        <v>4675.2851112780681</v>
      </c>
      <c r="AD28" s="16">
        <v>273.18277097683517</v>
      </c>
      <c r="AE28" s="17">
        <v>-0.15660644173989058</v>
      </c>
      <c r="AF28" s="16">
        <v>4948.4678822549031</v>
      </c>
      <c r="AG28" s="17">
        <v>1.8377833692699186E-2</v>
      </c>
      <c r="AH28" s="18">
        <v>151.27906522763283</v>
      </c>
      <c r="AI28" s="20"/>
      <c r="AJ28" s="20">
        <v>4948.4678822549031</v>
      </c>
      <c r="AK28" s="17">
        <v>1.8377833692699186E-2</v>
      </c>
      <c r="AL28" s="17">
        <v>-9.510322861883802E-3</v>
      </c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1"/>
      <c r="AY28" s="15"/>
      <c r="AZ28" s="16">
        <v>244.66217800000001</v>
      </c>
      <c r="BA28" s="15">
        <v>244.66217800000001</v>
      </c>
    </row>
    <row r="29" spans="1:53" ht="15.75" customHeight="1" x14ac:dyDescent="0.2">
      <c r="B29" s="15">
        <v>2</v>
      </c>
      <c r="C29" s="18">
        <v>395.48273500000005</v>
      </c>
      <c r="D29" s="18">
        <v>102.98153600000001</v>
      </c>
      <c r="E29" s="18">
        <v>186.857461</v>
      </c>
      <c r="F29" s="18">
        <v>106.173963</v>
      </c>
      <c r="G29" s="18">
        <v>146.43867399999999</v>
      </c>
      <c r="H29" s="18">
        <v>460.38610399999999</v>
      </c>
      <c r="I29" s="18">
        <v>38.139175999999999</v>
      </c>
      <c r="J29" s="18">
        <v>58.837207999999997</v>
      </c>
      <c r="K29" s="18">
        <v>480.47843976344637</v>
      </c>
      <c r="L29" s="18">
        <v>338.07987400000002</v>
      </c>
      <c r="M29" s="18">
        <v>248.44579100000001</v>
      </c>
      <c r="N29" s="18">
        <v>655.10347300000001</v>
      </c>
      <c r="O29" s="18">
        <v>148.40471400000001</v>
      </c>
      <c r="P29" s="18">
        <v>156.453687</v>
      </c>
      <c r="Q29" s="18">
        <v>238.80062547839998</v>
      </c>
      <c r="R29" s="18">
        <v>301.76231999999999</v>
      </c>
      <c r="S29" s="18">
        <v>228.29653400000001</v>
      </c>
      <c r="T29" s="18">
        <v>76.812445999999994</v>
      </c>
      <c r="U29" s="18">
        <v>264.96131200000002</v>
      </c>
      <c r="V29" s="18">
        <v>173.464181050848</v>
      </c>
      <c r="W29" s="18">
        <v>285.8582860149229</v>
      </c>
      <c r="Y29" s="16">
        <v>791.49569500000007</v>
      </c>
      <c r="Z29" s="16">
        <v>1184.2796017634464</v>
      </c>
      <c r="AA29" s="16">
        <v>2657.1207764783999</v>
      </c>
      <c r="AB29" s="16">
        <v>173.464181050848</v>
      </c>
      <c r="AC29" s="16">
        <v>4459.431892190998</v>
      </c>
      <c r="AD29" s="16">
        <v>285.8582860149229</v>
      </c>
      <c r="AE29" s="17">
        <v>-0.15600922610965917</v>
      </c>
      <c r="AF29" s="16">
        <v>4745.2901782059207</v>
      </c>
      <c r="AG29" s="17">
        <v>3.7086694910372309E-2</v>
      </c>
      <c r="AH29" s="18">
        <v>52.597280470474999</v>
      </c>
      <c r="AI29" s="20"/>
      <c r="AJ29" s="20">
        <v>4745.2901782059207</v>
      </c>
      <c r="AK29" s="17">
        <v>3.7086694910372309E-2</v>
      </c>
      <c r="AL29" s="17">
        <v>4.6293603804056227E-2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1"/>
      <c r="AY29" s="15"/>
      <c r="AZ29" s="16">
        <v>223.40953500000001</v>
      </c>
      <c r="BA29" s="15">
        <v>223.40953500000001</v>
      </c>
    </row>
    <row r="30" spans="1:53" ht="15.75" customHeight="1" x14ac:dyDescent="0.2">
      <c r="B30" s="15">
        <v>3</v>
      </c>
      <c r="C30" s="18">
        <v>1666.6397480000001</v>
      </c>
      <c r="D30" s="18">
        <v>93.577287999999996</v>
      </c>
      <c r="E30" s="18">
        <v>188.655058</v>
      </c>
      <c r="F30" s="18">
        <v>125.739302</v>
      </c>
      <c r="G30" s="18">
        <v>149.841725</v>
      </c>
      <c r="H30" s="18">
        <v>451.29234700000001</v>
      </c>
      <c r="I30" s="18">
        <v>34.356371000000003</v>
      </c>
      <c r="J30" s="18">
        <v>62.091437999999997</v>
      </c>
      <c r="K30" s="18">
        <v>473.3644377634464</v>
      </c>
      <c r="L30" s="18">
        <v>338.62566199999998</v>
      </c>
      <c r="M30" s="18">
        <v>239.19627500000001</v>
      </c>
      <c r="N30" s="18">
        <v>708.27926100000002</v>
      </c>
      <c r="O30" s="18">
        <v>153.361831</v>
      </c>
      <c r="P30" s="18">
        <v>129.70570499999999</v>
      </c>
      <c r="Q30" s="18">
        <v>224.04871147839998</v>
      </c>
      <c r="R30" s="18">
        <v>305.85303699999997</v>
      </c>
      <c r="S30" s="18">
        <v>232.70812900000001</v>
      </c>
      <c r="T30" s="18">
        <v>78.051634000000007</v>
      </c>
      <c r="U30" s="18">
        <v>226.67058700000001</v>
      </c>
      <c r="V30" s="18">
        <v>130.06169051141421</v>
      </c>
      <c r="W30" s="18">
        <v>344.67269286419798</v>
      </c>
      <c r="Y30" s="16">
        <v>2074.6113960000002</v>
      </c>
      <c r="Z30" s="16">
        <v>1170.9463187634465</v>
      </c>
      <c r="AA30" s="16">
        <v>2636.5008324783998</v>
      </c>
      <c r="AB30" s="16">
        <v>130.06169051141421</v>
      </c>
      <c r="AC30" s="16">
        <v>5751.9968567304322</v>
      </c>
      <c r="AD30" s="16">
        <v>344.67269286419798</v>
      </c>
      <c r="AE30" s="17">
        <v>-0.14145508897421588</v>
      </c>
      <c r="AF30" s="16">
        <v>6096.6695495946306</v>
      </c>
      <c r="AG30" s="17">
        <v>3.163079282924719E-2</v>
      </c>
      <c r="AH30" s="18">
        <v>108.79687700845267</v>
      </c>
      <c r="AI30" s="20"/>
      <c r="AJ30" s="20">
        <v>6096.6695495946306</v>
      </c>
      <c r="AK30" s="17">
        <v>3.163079282924719E-2</v>
      </c>
      <c r="AL30" s="17">
        <v>8.2943377882649161E-2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1"/>
      <c r="AY30" s="15"/>
      <c r="AZ30" s="16">
        <v>232.226012</v>
      </c>
      <c r="BA30" s="15">
        <v>232.226012</v>
      </c>
    </row>
    <row r="31" spans="1:53" x14ac:dyDescent="0.2">
      <c r="B31" s="15">
        <v>4</v>
      </c>
      <c r="C31" s="18">
        <v>1775.0962689999999</v>
      </c>
      <c r="D31" s="18">
        <v>181.12112999999999</v>
      </c>
      <c r="E31" s="18">
        <v>186.496115</v>
      </c>
      <c r="F31" s="18">
        <v>118.588429</v>
      </c>
      <c r="G31" s="18">
        <v>147.94085200000001</v>
      </c>
      <c r="H31" s="18">
        <v>478.62597</v>
      </c>
      <c r="I31" s="18">
        <v>40.706465000000001</v>
      </c>
      <c r="J31" s="18">
        <v>64.111484000000004</v>
      </c>
      <c r="K31" s="18">
        <v>464.82777976344642</v>
      </c>
      <c r="L31" s="18">
        <v>369.58180700000003</v>
      </c>
      <c r="M31" s="18">
        <v>217.26844700000001</v>
      </c>
      <c r="N31" s="18">
        <v>679.25749499999995</v>
      </c>
      <c r="O31" s="18">
        <v>174.42566500000001</v>
      </c>
      <c r="P31" s="18">
        <v>244.42358400000001</v>
      </c>
      <c r="Q31" s="18">
        <v>225.86898747839999</v>
      </c>
      <c r="R31" s="18">
        <v>308.55644599999999</v>
      </c>
      <c r="S31" s="18">
        <v>235.218582</v>
      </c>
      <c r="T31" s="18">
        <v>81.681450999999996</v>
      </c>
      <c r="U31" s="18">
        <v>183.157591</v>
      </c>
      <c r="V31" s="18">
        <v>281.60417193631059</v>
      </c>
      <c r="W31" s="18">
        <v>650.55661481514426</v>
      </c>
      <c r="Y31" s="16">
        <v>2261.3019429999999</v>
      </c>
      <c r="Z31" s="16">
        <v>1196.2125507634464</v>
      </c>
      <c r="AA31" s="16">
        <v>2719.4400554784002</v>
      </c>
      <c r="AB31" s="16">
        <v>281.60417193631059</v>
      </c>
      <c r="AC31" s="16">
        <v>5895.3503773055363</v>
      </c>
      <c r="AD31" s="16">
        <v>650.55661481514426</v>
      </c>
      <c r="AE31" s="17">
        <v>0.55499268454100426</v>
      </c>
      <c r="AF31" s="16">
        <v>6545.906992120681</v>
      </c>
      <c r="AG31" s="17">
        <v>9.8418260156226234E-2</v>
      </c>
      <c r="AH31" s="18">
        <v>221.84024726514176</v>
      </c>
      <c r="AI31" s="20"/>
      <c r="AJ31" s="20">
        <v>6545.906992120681</v>
      </c>
      <c r="AK31" s="17">
        <v>9.8418260156226234E-2</v>
      </c>
      <c r="AL31" s="17">
        <v>7.9017293834372948E-2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1"/>
      <c r="AY31" s="15"/>
      <c r="AZ31" s="16">
        <v>233.502275</v>
      </c>
      <c r="BA31" s="15">
        <v>233.502275</v>
      </c>
    </row>
    <row r="32" spans="1:53" x14ac:dyDescent="0.2">
      <c r="A32" s="10">
        <v>2010</v>
      </c>
      <c r="B32" s="15">
        <v>1</v>
      </c>
      <c r="C32" s="18">
        <v>633.60749999999996</v>
      </c>
      <c r="D32" s="18">
        <v>122.22539999999999</v>
      </c>
      <c r="E32" s="18">
        <v>174.13800000000001</v>
      </c>
      <c r="F32" s="18">
        <v>83.921999999999997</v>
      </c>
      <c r="G32" s="18">
        <v>121.6591</v>
      </c>
      <c r="H32" s="18">
        <v>549.78309999999999</v>
      </c>
      <c r="I32" s="18">
        <v>43.940750000000001</v>
      </c>
      <c r="J32" s="18">
        <v>62.658279999999998</v>
      </c>
      <c r="K32" s="18">
        <v>497.50333999999998</v>
      </c>
      <c r="L32" s="18">
        <v>391.75099999999998</v>
      </c>
      <c r="M32" s="18">
        <v>268.6404</v>
      </c>
      <c r="N32" s="18">
        <v>849.8569</v>
      </c>
      <c r="O32" s="18">
        <v>190.4837</v>
      </c>
      <c r="P32" s="18">
        <v>189.86179999999999</v>
      </c>
      <c r="Q32" s="18">
        <v>271.91213777788158</v>
      </c>
      <c r="R32" s="18">
        <v>297.4966</v>
      </c>
      <c r="S32" s="18">
        <v>230.86160000000001</v>
      </c>
      <c r="T32" s="18">
        <v>83.964280000000002</v>
      </c>
      <c r="U32" s="18">
        <v>290</v>
      </c>
      <c r="V32" s="18">
        <v>208.07077347686348</v>
      </c>
      <c r="W32" s="18">
        <v>264.74219361102638</v>
      </c>
      <c r="Y32" s="16">
        <v>1013.8929000000001</v>
      </c>
      <c r="Z32" s="16">
        <v>1275.54457</v>
      </c>
      <c r="AA32" s="16">
        <v>3064.8284177778819</v>
      </c>
      <c r="AB32" s="16">
        <v>208.07077347686348</v>
      </c>
      <c r="AC32" s="16">
        <v>5146.1951143010174</v>
      </c>
      <c r="AD32" s="16">
        <v>264.74219361102638</v>
      </c>
      <c r="AE32" s="17">
        <v>-3.0897180432087112E-2</v>
      </c>
      <c r="AF32" s="16">
        <v>5410.9373079120442</v>
      </c>
      <c r="AG32" s="17">
        <v>9.3457093520915135E-2</v>
      </c>
      <c r="AH32" s="18">
        <v>204.27995169387793</v>
      </c>
      <c r="AI32" s="20"/>
      <c r="AJ32" s="20">
        <v>5410.9373079120442</v>
      </c>
      <c r="AK32" s="17">
        <v>9.3457093520915135E-2</v>
      </c>
      <c r="AL32" s="17">
        <v>0.35035175810012809</v>
      </c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  <c r="AY32" s="15"/>
      <c r="AZ32" s="16">
        <v>153.16720000000001</v>
      </c>
      <c r="BA32" s="15">
        <v>153.16720000000001</v>
      </c>
    </row>
    <row r="33" spans="1:53" x14ac:dyDescent="0.2">
      <c r="B33" s="15">
        <v>2</v>
      </c>
      <c r="C33" s="18">
        <v>471.1386</v>
      </c>
      <c r="D33" s="18">
        <v>103.56</v>
      </c>
      <c r="E33" s="18">
        <v>192.63749999999999</v>
      </c>
      <c r="F33" s="18">
        <v>120.02460000000001</v>
      </c>
      <c r="G33" s="18">
        <v>137.99529999999999</v>
      </c>
      <c r="H33" s="18">
        <v>474.09010000000001</v>
      </c>
      <c r="I33" s="18">
        <v>45.528730000000003</v>
      </c>
      <c r="J33" s="18">
        <v>64.736760000000004</v>
      </c>
      <c r="K33" s="18">
        <v>507.00325700000002</v>
      </c>
      <c r="L33" s="18">
        <v>394.60050000000001</v>
      </c>
      <c r="M33" s="18">
        <v>232.37370000000001</v>
      </c>
      <c r="N33" s="18">
        <v>711.83550000000002</v>
      </c>
      <c r="O33" s="18">
        <v>175.0532</v>
      </c>
      <c r="P33" s="18">
        <v>116.7433</v>
      </c>
      <c r="Q33" s="18">
        <v>278.8272077778816</v>
      </c>
      <c r="R33" s="18">
        <v>310.98329999999999</v>
      </c>
      <c r="S33" s="18">
        <v>234.1009</v>
      </c>
      <c r="T33" s="18">
        <v>85.102609999999999</v>
      </c>
      <c r="U33" s="18">
        <v>231.34739999999999</v>
      </c>
      <c r="V33" s="18">
        <v>187.27975411731867</v>
      </c>
      <c r="W33" s="18">
        <v>398.22760853290885</v>
      </c>
      <c r="Y33" s="16">
        <v>887.36069999999995</v>
      </c>
      <c r="Z33" s="16">
        <v>1229.354147</v>
      </c>
      <c r="AA33" s="16">
        <v>2770.9676177778815</v>
      </c>
      <c r="AB33" s="16">
        <v>187.27975411731867</v>
      </c>
      <c r="AC33" s="16">
        <v>4700.4027106605627</v>
      </c>
      <c r="AD33" s="16">
        <v>398.22760853290885</v>
      </c>
      <c r="AE33" s="17">
        <v>0.39309450876690644</v>
      </c>
      <c r="AF33" s="16">
        <v>5098.6303191934712</v>
      </c>
      <c r="AG33" s="17">
        <v>7.4461229496641579E-2</v>
      </c>
      <c r="AH33" s="18">
        <v>67.774288561128955</v>
      </c>
      <c r="AI33" s="20"/>
      <c r="AJ33" s="20">
        <v>5098.6303191934712</v>
      </c>
      <c r="AK33" s="17">
        <v>7.4461229496641579E-2</v>
      </c>
      <c r="AL33" s="17">
        <v>0.28855119418528541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1"/>
      <c r="AY33" s="15"/>
      <c r="AZ33" s="16">
        <v>236.62729999999999</v>
      </c>
      <c r="BA33" s="15">
        <v>236.62729999999999</v>
      </c>
    </row>
    <row r="34" spans="1:53" x14ac:dyDescent="0.2">
      <c r="B34" s="15">
        <v>3</v>
      </c>
      <c r="C34" s="18">
        <v>1795.3230000000001</v>
      </c>
      <c r="D34" s="18">
        <v>97.076369999999997</v>
      </c>
      <c r="E34" s="18">
        <v>204.7911</v>
      </c>
      <c r="F34" s="18">
        <v>176.0659</v>
      </c>
      <c r="G34" s="18">
        <v>187.67939999999999</v>
      </c>
      <c r="H34" s="18">
        <v>464.07990000000001</v>
      </c>
      <c r="I34" s="18">
        <v>40.906610000000001</v>
      </c>
      <c r="J34" s="18">
        <v>66.141729999999995</v>
      </c>
      <c r="K34" s="18">
        <v>470.39413100000002</v>
      </c>
      <c r="L34" s="18">
        <v>400.6558</v>
      </c>
      <c r="M34" s="18">
        <v>263.92200000000003</v>
      </c>
      <c r="N34" s="18">
        <v>706.27099999999996</v>
      </c>
      <c r="O34" s="18">
        <v>194.53299999999999</v>
      </c>
      <c r="P34" s="18">
        <v>247.62139999999999</v>
      </c>
      <c r="Q34" s="18">
        <v>259.25883477788159</v>
      </c>
      <c r="R34" s="18">
        <v>318.988</v>
      </c>
      <c r="S34" s="18">
        <v>245.50620000000001</v>
      </c>
      <c r="T34" s="18">
        <v>87.887299999999996</v>
      </c>
      <c r="U34" s="18">
        <v>222.04086000000001</v>
      </c>
      <c r="V34" s="18">
        <v>199.82762073182275</v>
      </c>
      <c r="W34" s="18">
        <v>522.30303048989708</v>
      </c>
      <c r="Y34" s="16">
        <v>2273.2563700000001</v>
      </c>
      <c r="Z34" s="16">
        <v>1229.201771</v>
      </c>
      <c r="AA34" s="16">
        <v>2946.6843947778812</v>
      </c>
      <c r="AB34" s="16">
        <v>199.82762073182275</v>
      </c>
      <c r="AC34" s="16">
        <v>6249.3149150460576</v>
      </c>
      <c r="AD34" s="16">
        <v>522.30303048989708</v>
      </c>
      <c r="AE34" s="17">
        <v>0.51535947379413072</v>
      </c>
      <c r="AF34" s="16">
        <v>6771.6179455359543</v>
      </c>
      <c r="AG34" s="17">
        <v>0.11070772172426513</v>
      </c>
      <c r="AH34" s="18">
        <v>135.04211623348954</v>
      </c>
      <c r="AI34" s="20"/>
      <c r="AJ34" s="20">
        <v>6771.6179455359543</v>
      </c>
      <c r="AK34" s="17">
        <v>0.11070772172426513</v>
      </c>
      <c r="AL34" s="17">
        <v>0.24123154953241732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1"/>
      <c r="AY34" s="15"/>
      <c r="AZ34" s="16">
        <v>318.56450000000001</v>
      </c>
      <c r="BA34" s="15">
        <v>318.56450000000001</v>
      </c>
    </row>
    <row r="35" spans="1:53" x14ac:dyDescent="0.2">
      <c r="B35" s="15">
        <v>4</v>
      </c>
      <c r="C35" s="18">
        <v>1803.33</v>
      </c>
      <c r="D35" s="18">
        <v>202.63820000000001</v>
      </c>
      <c r="E35" s="18">
        <v>185.0335</v>
      </c>
      <c r="F35" s="18">
        <v>86.987470000000002</v>
      </c>
      <c r="G35" s="18">
        <v>242.86619999999999</v>
      </c>
      <c r="H35" s="18">
        <v>495.74689999999998</v>
      </c>
      <c r="I35" s="18">
        <v>39.923909999999999</v>
      </c>
      <c r="J35" s="18">
        <v>65.863230000000001</v>
      </c>
      <c r="K35" s="18">
        <v>474.49927200000002</v>
      </c>
      <c r="L35" s="18">
        <v>386.09269999999998</v>
      </c>
      <c r="M35" s="18">
        <v>222.9639</v>
      </c>
      <c r="N35" s="18">
        <v>746.33659999999998</v>
      </c>
      <c r="O35" s="18">
        <v>216.83</v>
      </c>
      <c r="P35" s="18">
        <v>237.27340000000001</v>
      </c>
      <c r="Q35" s="18">
        <v>266.05067177788158</v>
      </c>
      <c r="R35" s="18">
        <v>321.53210000000001</v>
      </c>
      <c r="S35" s="18">
        <v>252.7313</v>
      </c>
      <c r="T35" s="18">
        <v>89.945819999999998</v>
      </c>
      <c r="U35" s="18">
        <v>192.11180000000002</v>
      </c>
      <c r="V35" s="18">
        <v>201.47333511728311</v>
      </c>
      <c r="W35" s="18">
        <v>491.72518498143745</v>
      </c>
      <c r="Y35" s="16">
        <v>2277.9891699999998</v>
      </c>
      <c r="Z35" s="16">
        <v>1318.899512</v>
      </c>
      <c r="AA35" s="16">
        <v>2931.8682917778815</v>
      </c>
      <c r="AB35" s="16">
        <v>201.47333511728311</v>
      </c>
      <c r="AC35" s="16">
        <v>6327.2836386605977</v>
      </c>
      <c r="AD35" s="16">
        <v>491.72518498143745</v>
      </c>
      <c r="AE35" s="17">
        <v>-0.24414697540019448</v>
      </c>
      <c r="AF35" s="16">
        <v>6819.0088236420352</v>
      </c>
      <c r="AG35" s="17">
        <v>4.1721007012486933E-2</v>
      </c>
      <c r="AH35" s="18">
        <v>269.59769649567858</v>
      </c>
      <c r="AI35" s="20">
        <v>64.617952425544985</v>
      </c>
      <c r="AJ35" s="20">
        <v>6754.3908712164903</v>
      </c>
      <c r="AK35" s="17">
        <v>3.1849502192249579E-2</v>
      </c>
      <c r="AL35" s="17">
        <v>0.21527856112357058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1"/>
      <c r="AY35" s="15"/>
      <c r="AZ35" s="16">
        <v>323.84100000000001</v>
      </c>
      <c r="BA35" s="15">
        <v>323.84100000000001</v>
      </c>
    </row>
    <row r="36" spans="1:53" x14ac:dyDescent="0.2">
      <c r="A36" s="10">
        <v>2011</v>
      </c>
      <c r="B36" s="15">
        <v>1</v>
      </c>
      <c r="C36" s="18">
        <v>638.61912215039467</v>
      </c>
      <c r="D36" s="18">
        <v>135.70879920854694</v>
      </c>
      <c r="E36" s="18">
        <v>164.82812699971956</v>
      </c>
      <c r="F36" s="18">
        <v>73.536530403805628</v>
      </c>
      <c r="G36" s="18">
        <v>371.9676331536163</v>
      </c>
      <c r="H36" s="18">
        <v>461.30831632016509</v>
      </c>
      <c r="I36" s="18">
        <v>41.412653571886068</v>
      </c>
      <c r="J36" s="18">
        <v>65.421165505253569</v>
      </c>
      <c r="K36" s="18">
        <v>579.76189309626898</v>
      </c>
      <c r="L36" s="18">
        <v>501.24416095387664</v>
      </c>
      <c r="M36" s="18">
        <v>254.12079853049153</v>
      </c>
      <c r="N36" s="18">
        <v>841.06551289793663</v>
      </c>
      <c r="O36" s="18">
        <v>253.51943997435237</v>
      </c>
      <c r="P36" s="18">
        <v>191.62028484182994</v>
      </c>
      <c r="Q36" s="18">
        <v>348.81356976603479</v>
      </c>
      <c r="R36" s="18">
        <v>338.19145541594366</v>
      </c>
      <c r="S36" s="18">
        <v>240.60895219853109</v>
      </c>
      <c r="T36" s="18">
        <v>91.050548051965649</v>
      </c>
      <c r="U36" s="18">
        <v>181.14246438338105</v>
      </c>
      <c r="V36" s="18">
        <v>192.60688734230342</v>
      </c>
      <c r="W36" s="18">
        <v>507.40685680181861</v>
      </c>
      <c r="Y36" s="16">
        <v>1012.6925787624667</v>
      </c>
      <c r="Z36" s="16">
        <v>1519.87166164719</v>
      </c>
      <c r="AA36" s="16">
        <v>3241.3771870143432</v>
      </c>
      <c r="AB36" s="16">
        <v>192.60688734230342</v>
      </c>
      <c r="AC36" s="16">
        <v>5581.3345400816961</v>
      </c>
      <c r="AD36" s="16">
        <v>507.40685680181861</v>
      </c>
      <c r="AE36" s="17">
        <v>0.91660743563728397</v>
      </c>
      <c r="AF36" s="16">
        <v>6088.7413968835144</v>
      </c>
      <c r="AG36" s="17">
        <v>0.12526555944020346</v>
      </c>
      <c r="AH36" s="18">
        <v>231.08081340994445</v>
      </c>
      <c r="AI36" s="20">
        <v>239.85381735510268</v>
      </c>
      <c r="AJ36" s="20">
        <v>5848.8875795284121</v>
      </c>
      <c r="AK36" s="17">
        <v>8.0937968173459218E-2</v>
      </c>
      <c r="AL36" s="17">
        <v>0.13119673024119738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1"/>
      <c r="AY36" s="15"/>
      <c r="AZ36" s="16">
        <v>350.88057514056118</v>
      </c>
      <c r="BA36" s="15">
        <v>350.88057514056118</v>
      </c>
    </row>
    <row r="37" spans="1:53" x14ac:dyDescent="0.2">
      <c r="B37" s="15">
        <v>2</v>
      </c>
      <c r="C37" s="18">
        <v>504.44266057232227</v>
      </c>
      <c r="D37" s="18">
        <v>137.72017635461955</v>
      </c>
      <c r="E37" s="18">
        <v>165.82732555942934</v>
      </c>
      <c r="F37" s="18">
        <v>95.304639842943516</v>
      </c>
      <c r="G37" s="18">
        <v>533.08439838966024</v>
      </c>
      <c r="H37" s="18">
        <v>585.17646255017962</v>
      </c>
      <c r="I37" s="18">
        <v>42.502148037509222</v>
      </c>
      <c r="J37" s="18">
        <v>67.854279599369562</v>
      </c>
      <c r="K37" s="18">
        <v>523.45566983224717</v>
      </c>
      <c r="L37" s="18">
        <v>425.84552226963052</v>
      </c>
      <c r="M37" s="18">
        <v>243.86870860760982</v>
      </c>
      <c r="N37" s="18">
        <v>850.50246926106172</v>
      </c>
      <c r="O37" s="18">
        <v>243.25463020596021</v>
      </c>
      <c r="P37" s="18">
        <v>212.58427143470081</v>
      </c>
      <c r="Q37" s="18">
        <v>231.17191197620707</v>
      </c>
      <c r="R37" s="18">
        <v>335.52495411805262</v>
      </c>
      <c r="S37" s="18">
        <v>245.04744359642595</v>
      </c>
      <c r="T37" s="18">
        <v>87.987580772479973</v>
      </c>
      <c r="U37" s="18">
        <v>230.01832230432382</v>
      </c>
      <c r="V37" s="18">
        <v>247.14447686724236</v>
      </c>
      <c r="W37" s="18">
        <v>475.21192405244517</v>
      </c>
      <c r="Y37" s="16">
        <v>903.29480232931473</v>
      </c>
      <c r="Z37" s="16">
        <v>1752.0729584089659</v>
      </c>
      <c r="AA37" s="16">
        <v>3105.805814546452</v>
      </c>
      <c r="AB37" s="16">
        <v>247.14447686724236</v>
      </c>
      <c r="AC37" s="16">
        <v>5514.0290984174899</v>
      </c>
      <c r="AD37" s="16">
        <v>475.21192405244517</v>
      </c>
      <c r="AE37" s="17">
        <v>0.19331737395895421</v>
      </c>
      <c r="AF37" s="16">
        <v>5989.2410224699352</v>
      </c>
      <c r="AG37" s="17">
        <v>0.17467646162221584</v>
      </c>
      <c r="AH37" s="18">
        <v>77.119567599282561</v>
      </c>
      <c r="AI37" s="20">
        <v>331.94536133800017</v>
      </c>
      <c r="AJ37" s="20">
        <v>5657.295661131935</v>
      </c>
      <c r="AK37" s="17">
        <v>0.10957165100505595</v>
      </c>
      <c r="AL37" s="17">
        <v>0.13788826465842785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1"/>
      <c r="AY37" s="15"/>
      <c r="AZ37" s="16">
        <v>341.12575291637057</v>
      </c>
      <c r="BA37" s="15">
        <v>341.12575291637057</v>
      </c>
    </row>
    <row r="38" spans="1:53" x14ac:dyDescent="0.2">
      <c r="B38" s="15">
        <v>3</v>
      </c>
      <c r="C38" s="18">
        <v>1851.6285191442817</v>
      </c>
      <c r="D38" s="18">
        <v>131.04713688176676</v>
      </c>
      <c r="E38" s="18">
        <v>161.74857361617538</v>
      </c>
      <c r="F38" s="18">
        <v>142.32831415025962</v>
      </c>
      <c r="G38" s="18">
        <v>605.58195594227641</v>
      </c>
      <c r="H38" s="18">
        <v>580.99795036333899</v>
      </c>
      <c r="I38" s="18">
        <v>40.067439617204059</v>
      </c>
      <c r="J38" s="18">
        <v>66.995897769381017</v>
      </c>
      <c r="K38" s="18">
        <v>604.50685467853998</v>
      </c>
      <c r="L38" s="18">
        <v>387.9469817446718</v>
      </c>
      <c r="M38" s="18">
        <v>241.36901873522166</v>
      </c>
      <c r="N38" s="18">
        <v>841.55461711560588</v>
      </c>
      <c r="O38" s="18">
        <v>233.84670539872846</v>
      </c>
      <c r="P38" s="18">
        <v>182.04547811557683</v>
      </c>
      <c r="Q38" s="18">
        <v>303.08570777708837</v>
      </c>
      <c r="R38" s="18">
        <v>334.00916374437861</v>
      </c>
      <c r="S38" s="18">
        <v>252.10721148292737</v>
      </c>
      <c r="T38" s="18">
        <v>90.250528621776056</v>
      </c>
      <c r="U38" s="18">
        <v>332.42241296751581</v>
      </c>
      <c r="V38" s="18">
        <v>222.10892922980941</v>
      </c>
      <c r="W38" s="18">
        <v>443.65354612163895</v>
      </c>
      <c r="Y38" s="16">
        <v>2286.7525437924837</v>
      </c>
      <c r="Z38" s="16">
        <v>1898.1500983707406</v>
      </c>
      <c r="AA38" s="16">
        <v>3198.6378257034908</v>
      </c>
      <c r="AB38" s="16">
        <v>222.10892922980941</v>
      </c>
      <c r="AC38" s="16">
        <v>7161.4315386369053</v>
      </c>
      <c r="AD38" s="16">
        <v>443.65354612163895</v>
      </c>
      <c r="AE38" s="17">
        <v>-0.15058209464051631</v>
      </c>
      <c r="AF38" s="16">
        <v>7605.0850847585443</v>
      </c>
      <c r="AG38" s="17">
        <v>0.12308242224032084</v>
      </c>
      <c r="AH38" s="18">
        <v>154.37852099465167</v>
      </c>
      <c r="AI38" s="20">
        <v>396.77217814279834</v>
      </c>
      <c r="AJ38" s="20">
        <v>7208.3129066157462</v>
      </c>
      <c r="AK38" s="17">
        <v>6.4489013496054293E-2</v>
      </c>
      <c r="AL38" s="17">
        <v>0.143187957212765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1"/>
      <c r="AY38" s="15"/>
      <c r="AZ38" s="16">
        <v>335.70344491733601</v>
      </c>
      <c r="BA38" s="15">
        <v>335.70344491733601</v>
      </c>
    </row>
    <row r="39" spans="1:53" x14ac:dyDescent="0.2">
      <c r="B39" s="15">
        <v>4</v>
      </c>
      <c r="C39" s="18">
        <v>1882.9169815138005</v>
      </c>
      <c r="D39" s="18">
        <v>147.82438860606672</v>
      </c>
      <c r="E39" s="18">
        <v>158.26008862467589</v>
      </c>
      <c r="F39" s="18">
        <v>115.35536076799117</v>
      </c>
      <c r="G39" s="18">
        <v>604.90431686889087</v>
      </c>
      <c r="H39" s="18">
        <v>693.44627076631627</v>
      </c>
      <c r="I39" s="18">
        <v>44.945159029400649</v>
      </c>
      <c r="J39" s="18">
        <v>66.695901757695907</v>
      </c>
      <c r="K39" s="18">
        <v>576.97127421435619</v>
      </c>
      <c r="L39" s="18">
        <v>430.7621676431383</v>
      </c>
      <c r="M39" s="18">
        <v>283.90834695077183</v>
      </c>
      <c r="N39" s="18">
        <v>812.75924853539641</v>
      </c>
      <c r="O39" s="18">
        <v>178.35926197095918</v>
      </c>
      <c r="P39" s="18">
        <v>213.15543524789234</v>
      </c>
      <c r="Q39" s="18">
        <v>344.06863401887279</v>
      </c>
      <c r="R39" s="18">
        <v>333.65896924762518</v>
      </c>
      <c r="S39" s="18">
        <v>262.05675561011572</v>
      </c>
      <c r="T39" s="18">
        <v>94.916014153778306</v>
      </c>
      <c r="U39" s="18">
        <v>313.25115034477915</v>
      </c>
      <c r="V39" s="18">
        <v>241.74160516377893</v>
      </c>
      <c r="W39" s="18">
        <v>486.32386659906274</v>
      </c>
      <c r="Y39" s="16">
        <v>2304.356819512534</v>
      </c>
      <c r="Z39" s="16">
        <v>1986.9629226366601</v>
      </c>
      <c r="AA39" s="16">
        <v>3266.8959837233288</v>
      </c>
      <c r="AB39" s="16">
        <v>241.74160516377893</v>
      </c>
      <c r="AC39" s="16">
        <v>7316.4741207087436</v>
      </c>
      <c r="AD39" s="16">
        <v>486.32386659906274</v>
      </c>
      <c r="AE39" s="17">
        <v>-1.0984424933570547E-2</v>
      </c>
      <c r="AF39" s="16">
        <v>7802.7979873078066</v>
      </c>
      <c r="AG39" s="17">
        <v>0.14427157804150337</v>
      </c>
      <c r="AH39" s="18">
        <v>308.85231839808085</v>
      </c>
      <c r="AI39" s="20">
        <v>403.5386431640988</v>
      </c>
      <c r="AJ39" s="20">
        <v>7399.2593441437075</v>
      </c>
      <c r="AK39" s="17">
        <v>9.5473964303027348E-2</v>
      </c>
      <c r="AL39" s="17">
        <v>0.14560444103435244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1"/>
      <c r="AY39" s="15"/>
      <c r="AZ39" s="16">
        <v>386.79022702573218</v>
      </c>
      <c r="BA39" s="15">
        <v>386.79022702573218</v>
      </c>
    </row>
    <row r="40" spans="1:53" x14ac:dyDescent="0.2">
      <c r="A40" s="10">
        <v>2012</v>
      </c>
      <c r="B40" s="15">
        <v>1</v>
      </c>
      <c r="C40" s="18">
        <v>629.39187202419441</v>
      </c>
      <c r="D40" s="18">
        <v>125.34084087957872</v>
      </c>
      <c r="E40" s="18">
        <v>138.37565764246909</v>
      </c>
      <c r="F40" s="18">
        <v>112.77677228873701</v>
      </c>
      <c r="G40" s="18">
        <v>583.4917761785731</v>
      </c>
      <c r="H40" s="18">
        <v>603.58934149931724</v>
      </c>
      <c r="I40" s="18">
        <v>47.086406596750741</v>
      </c>
      <c r="J40" s="18">
        <v>66.916648720100284</v>
      </c>
      <c r="K40" s="18">
        <v>655.62396193753523</v>
      </c>
      <c r="L40" s="18">
        <v>440.21707507299942</v>
      </c>
      <c r="M40" s="18">
        <v>274.18034248003499</v>
      </c>
      <c r="N40" s="18">
        <v>1773.2706066795129</v>
      </c>
      <c r="O40" s="18">
        <v>282.61770098043218</v>
      </c>
      <c r="P40" s="18">
        <v>219.74122261919803</v>
      </c>
      <c r="Q40" s="18">
        <v>351.80760506376703</v>
      </c>
      <c r="R40" s="18">
        <v>345.58678380332435</v>
      </c>
      <c r="S40" s="18">
        <v>266.02256340932598</v>
      </c>
      <c r="T40" s="18">
        <v>97.088490475891277</v>
      </c>
      <c r="U40" s="18">
        <v>334.37891695560609</v>
      </c>
      <c r="V40" s="18">
        <v>238.15665348624279</v>
      </c>
      <c r="W40" s="18">
        <v>502.1511584505451</v>
      </c>
      <c r="Y40" s="16">
        <v>1005.8851428349792</v>
      </c>
      <c r="Z40" s="16">
        <v>1956.7081349322766</v>
      </c>
      <c r="AA40" s="16">
        <v>4384.9113075400919</v>
      </c>
      <c r="AB40" s="16">
        <v>238.15665348624279</v>
      </c>
      <c r="AC40" s="16">
        <v>7109.3479318211048</v>
      </c>
      <c r="AD40" s="16">
        <v>502.1511584505451</v>
      </c>
      <c r="AE40" s="17">
        <v>-1.0357956895577169E-2</v>
      </c>
      <c r="AF40" s="16">
        <v>7611.4990902716499</v>
      </c>
      <c r="AG40" s="17">
        <v>0.25009400040664387</v>
      </c>
      <c r="AH40" s="18">
        <v>209.5599801081853</v>
      </c>
      <c r="AI40" s="20">
        <v>377.3555767695849</v>
      </c>
      <c r="AJ40" s="20">
        <v>7234.1435135020647</v>
      </c>
      <c r="AK40" s="17">
        <v>0.23684092319061878</v>
      </c>
      <c r="AL40" s="17">
        <v>-9.3131199359163253E-2</v>
      </c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1"/>
      <c r="AY40" s="15"/>
      <c r="AZ40" s="16">
        <v>421.43784689529679</v>
      </c>
      <c r="BA40" s="15">
        <v>421.43784689529679</v>
      </c>
    </row>
    <row r="41" spans="1:53" x14ac:dyDescent="0.2">
      <c r="B41" s="15">
        <v>2</v>
      </c>
      <c r="C41" s="18">
        <v>504.95648695499017</v>
      </c>
      <c r="D41" s="18">
        <v>75.118156336214511</v>
      </c>
      <c r="E41" s="18">
        <v>166.0468291279067</v>
      </c>
      <c r="F41" s="18">
        <v>110.86339695031613</v>
      </c>
      <c r="G41" s="18">
        <v>565.18793616261985</v>
      </c>
      <c r="H41" s="18">
        <v>606.68924706473945</v>
      </c>
      <c r="I41" s="18">
        <v>46.776927429566456</v>
      </c>
      <c r="J41" s="18">
        <v>67.911843280602511</v>
      </c>
      <c r="K41" s="18">
        <v>642.76851984357927</v>
      </c>
      <c r="L41" s="18">
        <v>514.19776051272959</v>
      </c>
      <c r="M41" s="18">
        <v>290.87879441078701</v>
      </c>
      <c r="N41" s="18">
        <v>994.85851572961622</v>
      </c>
      <c r="O41" s="18">
        <v>310.06316361197031</v>
      </c>
      <c r="P41" s="18">
        <v>223.55169208957594</v>
      </c>
      <c r="Q41" s="18">
        <v>381.19151401956401</v>
      </c>
      <c r="R41" s="18">
        <v>357.84144807901509</v>
      </c>
      <c r="S41" s="18">
        <v>263.77733262420111</v>
      </c>
      <c r="T41" s="18">
        <v>100.71057217975721</v>
      </c>
      <c r="U41" s="18">
        <v>282.55789630898647</v>
      </c>
      <c r="V41" s="18">
        <v>226.96228892729835</v>
      </c>
      <c r="W41" s="18">
        <v>525.20716102791278</v>
      </c>
      <c r="Y41" s="16">
        <v>856.98486936942743</v>
      </c>
      <c r="Z41" s="16">
        <v>1929.3344737811076</v>
      </c>
      <c r="AA41" s="16">
        <v>3719.6286895662033</v>
      </c>
      <c r="AB41" s="16">
        <v>226.96228892729835</v>
      </c>
      <c r="AC41" s="16">
        <v>6278.9857437894398</v>
      </c>
      <c r="AD41" s="16">
        <v>525.20716102791278</v>
      </c>
      <c r="AE41" s="17">
        <v>0.10520619211135385</v>
      </c>
      <c r="AF41" s="16">
        <v>6804.1929048173524</v>
      </c>
      <c r="AG41" s="17">
        <v>0.13606930816274532</v>
      </c>
      <c r="AH41" s="18">
        <v>69.836482363837447</v>
      </c>
      <c r="AI41" s="20">
        <v>349.22300609102774</v>
      </c>
      <c r="AJ41" s="20">
        <v>6454.9698987263246</v>
      </c>
      <c r="AK41" s="17">
        <v>0.14099921329457032</v>
      </c>
      <c r="AL41" s="17">
        <v>-9.4438875400448485E-2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1"/>
      <c r="AY41" s="15"/>
      <c r="AZ41" s="16">
        <v>422.34409144987887</v>
      </c>
      <c r="BA41" s="15">
        <v>422.34409144987887</v>
      </c>
    </row>
    <row r="42" spans="1:53" x14ac:dyDescent="0.2">
      <c r="B42" s="15">
        <v>3</v>
      </c>
      <c r="C42" s="18">
        <v>1885.3958979783708</v>
      </c>
      <c r="D42" s="18">
        <v>67.516975178947305</v>
      </c>
      <c r="E42" s="18">
        <v>178.32211668980449</v>
      </c>
      <c r="F42" s="18">
        <v>131.50628577834951</v>
      </c>
      <c r="G42" s="18">
        <v>632.97003302061046</v>
      </c>
      <c r="H42" s="18">
        <v>582.93276691924234</v>
      </c>
      <c r="I42" s="18">
        <v>43.976039168669978</v>
      </c>
      <c r="J42" s="18">
        <v>69.105907358364675</v>
      </c>
      <c r="K42" s="18">
        <v>699.34300053013692</v>
      </c>
      <c r="L42" s="18">
        <v>463.85450774475214</v>
      </c>
      <c r="M42" s="18">
        <v>290.63353469638963</v>
      </c>
      <c r="N42" s="18">
        <v>442.88999165091252</v>
      </c>
      <c r="O42" s="18">
        <v>319.68459416143196</v>
      </c>
      <c r="P42" s="18">
        <v>242.81940559049519</v>
      </c>
      <c r="Q42" s="18">
        <v>357.53338545576884</v>
      </c>
      <c r="R42" s="18">
        <v>355.23070937056326</v>
      </c>
      <c r="S42" s="18">
        <v>263.19871077425165</v>
      </c>
      <c r="T42" s="18">
        <v>100.21420557155035</v>
      </c>
      <c r="U42" s="18">
        <v>244.06018330469908</v>
      </c>
      <c r="V42" s="18">
        <v>247.64788109742656</v>
      </c>
      <c r="W42" s="18">
        <v>496.78185399022141</v>
      </c>
      <c r="Y42" s="16">
        <v>2262.7412756254726</v>
      </c>
      <c r="Z42" s="16">
        <v>2028.3277469970244</v>
      </c>
      <c r="AA42" s="16">
        <v>3080.1192283208143</v>
      </c>
      <c r="AB42" s="16">
        <v>247.64788109742656</v>
      </c>
      <c r="AC42" s="16">
        <v>7123.540369845884</v>
      </c>
      <c r="AD42" s="16">
        <v>496.78185399022141</v>
      </c>
      <c r="AE42" s="17">
        <v>0.11975179356284449</v>
      </c>
      <c r="AF42" s="16">
        <v>7620.322223836105</v>
      </c>
      <c r="AG42" s="17">
        <v>2.0035461678262756E-3</v>
      </c>
      <c r="AH42" s="18">
        <v>139.66905171175489</v>
      </c>
      <c r="AI42" s="20">
        <v>447.39688116408752</v>
      </c>
      <c r="AJ42" s="20">
        <v>7172.925342672017</v>
      </c>
      <c r="AK42" s="17">
        <v>-4.9092713374374597E-3</v>
      </c>
      <c r="AL42" s="17">
        <v>-9.528183835500259E-2</v>
      </c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1"/>
      <c r="AY42" s="15"/>
      <c r="AZ42" s="16">
        <v>403.25727840399696</v>
      </c>
      <c r="BA42" s="15">
        <v>403.25727840399696</v>
      </c>
    </row>
    <row r="43" spans="1:53" x14ac:dyDescent="0.2">
      <c r="B43" s="15">
        <v>4</v>
      </c>
      <c r="C43" s="18">
        <v>1895.6100960012118</v>
      </c>
      <c r="D43" s="18">
        <v>313.23447021998845</v>
      </c>
      <c r="E43" s="18">
        <v>212.17358703968395</v>
      </c>
      <c r="F43" s="18">
        <v>110.25732952629296</v>
      </c>
      <c r="G43" s="18">
        <v>680.16527999897414</v>
      </c>
      <c r="H43" s="18">
        <v>573.06352316042273</v>
      </c>
      <c r="I43" s="18">
        <v>49.808264252132055</v>
      </c>
      <c r="J43" s="18">
        <v>68.993287211982434</v>
      </c>
      <c r="K43" s="18">
        <v>661.05163160290124</v>
      </c>
      <c r="L43" s="18">
        <v>525.33372596990159</v>
      </c>
      <c r="M43" s="18">
        <v>226.30732841278837</v>
      </c>
      <c r="N43" s="18">
        <v>442.42704083204461</v>
      </c>
      <c r="O43" s="18">
        <v>373.6747829526214</v>
      </c>
      <c r="P43" s="18">
        <v>288.625402935181</v>
      </c>
      <c r="Q43" s="18">
        <v>361.49193567432127</v>
      </c>
      <c r="R43" s="18">
        <v>338.52719824217905</v>
      </c>
      <c r="S43" s="18">
        <v>273.80972039371693</v>
      </c>
      <c r="T43" s="18">
        <v>106.0559890066244</v>
      </c>
      <c r="U43" s="18">
        <v>239.90964427414454</v>
      </c>
      <c r="V43" s="18">
        <v>302.48531743512132</v>
      </c>
      <c r="W43" s="18">
        <v>566.20228253369021</v>
      </c>
      <c r="Y43" s="16">
        <v>2531.2754827871768</v>
      </c>
      <c r="Z43" s="16">
        <v>2033.0819862264125</v>
      </c>
      <c r="AA43" s="16">
        <v>3176.162768693523</v>
      </c>
      <c r="AB43" s="16">
        <v>302.48531743512132</v>
      </c>
      <c r="AC43" s="16">
        <v>7438.0349202719917</v>
      </c>
      <c r="AD43" s="16">
        <v>566.20228253369021</v>
      </c>
      <c r="AE43" s="17">
        <v>0.16424942599101588</v>
      </c>
      <c r="AF43" s="16">
        <v>8004.2372028056816</v>
      </c>
      <c r="AG43" s="17">
        <v>2.5816279727546521E-2</v>
      </c>
      <c r="AH43" s="18">
        <v>279.44938003911744</v>
      </c>
      <c r="AI43" s="20">
        <v>494.54698782972071</v>
      </c>
      <c r="AJ43" s="20">
        <v>7509.6902149759608</v>
      </c>
      <c r="AK43" s="17">
        <v>1.4924584434204968E-2</v>
      </c>
      <c r="AL43" s="17">
        <v>-9.5200639941662502E-2</v>
      </c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1"/>
      <c r="AY43" s="15"/>
      <c r="AZ43" s="16">
        <v>473.56078325082717</v>
      </c>
      <c r="BA43" s="15">
        <v>473.56078325082717</v>
      </c>
    </row>
    <row r="44" spans="1:53" x14ac:dyDescent="0.2">
      <c r="A44" s="10">
        <v>2013</v>
      </c>
      <c r="B44" s="15">
        <v>1</v>
      </c>
      <c r="C44" s="18">
        <v>807.91240772614503</v>
      </c>
      <c r="D44" s="18">
        <v>128.05804259847301</v>
      </c>
      <c r="E44" s="18">
        <v>200.324977859781</v>
      </c>
      <c r="F44" s="18">
        <v>110.67495128322794</v>
      </c>
      <c r="G44" s="18">
        <v>704.30013696919809</v>
      </c>
      <c r="H44" s="18">
        <v>587.40912428688989</v>
      </c>
      <c r="I44" s="18">
        <v>52.73408024923814</v>
      </c>
      <c r="J44" s="18">
        <v>64.283427793115351</v>
      </c>
      <c r="K44" s="18">
        <v>709.19461186403589</v>
      </c>
      <c r="L44" s="18">
        <v>591.46994798029789</v>
      </c>
      <c r="M44" s="18">
        <v>327.46675549073638</v>
      </c>
      <c r="N44" s="18">
        <v>997.45090089391999</v>
      </c>
      <c r="O44" s="18">
        <v>370.08035088462054</v>
      </c>
      <c r="P44" s="18">
        <v>289.69295777466039</v>
      </c>
      <c r="Q44" s="18">
        <v>345.21304116355566</v>
      </c>
      <c r="R44" s="18">
        <v>386.23238757416618</v>
      </c>
      <c r="S44" s="18">
        <v>280.39113981735932</v>
      </c>
      <c r="T44" s="22">
        <v>96.751912009541101</v>
      </c>
      <c r="U44" s="22">
        <v>417.21374056489287</v>
      </c>
      <c r="V44" s="18">
        <v>305.75748719309917</v>
      </c>
      <c r="W44" s="22">
        <v>517.233113559618</v>
      </c>
      <c r="Y44" s="16">
        <v>1246.970379467627</v>
      </c>
      <c r="Z44" s="16">
        <v>2117.9213811624772</v>
      </c>
      <c r="AA44" s="16">
        <v>4101.9631341537506</v>
      </c>
      <c r="AB44" s="16">
        <v>305.75748719309917</v>
      </c>
      <c r="AC44" s="16">
        <v>7161.0974075907561</v>
      </c>
      <c r="AD44" s="16">
        <v>517.233113559618</v>
      </c>
      <c r="AE44" s="17">
        <v>3.0034691457469398E-2</v>
      </c>
      <c r="AF44" s="16">
        <v>7678.3305211503739</v>
      </c>
      <c r="AG44" s="17">
        <v>8.780324360038616E-3</v>
      </c>
      <c r="AH44" s="22">
        <v>215.06927948823704</v>
      </c>
      <c r="AI44" s="20">
        <v>511.57236974104273</v>
      </c>
      <c r="AJ44" s="20">
        <v>7166.7581514093308</v>
      </c>
      <c r="AK44" s="17">
        <v>-9.31490534670254E-3</v>
      </c>
      <c r="AL44" s="17">
        <v>2.6289844927488426E-2</v>
      </c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15"/>
      <c r="AZ44" s="20">
        <v>476.54421618530739</v>
      </c>
      <c r="BA44" s="15">
        <v>476.54421618530739</v>
      </c>
    </row>
    <row r="45" spans="1:53" x14ac:dyDescent="0.2">
      <c r="B45" s="15">
        <v>2</v>
      </c>
      <c r="C45" s="18">
        <v>841.01418364002302</v>
      </c>
      <c r="D45" s="18">
        <v>126.938152602172</v>
      </c>
      <c r="E45" s="18">
        <v>200.26957221292199</v>
      </c>
      <c r="F45" s="18">
        <v>124.50596894545241</v>
      </c>
      <c r="G45" s="18">
        <v>728.38935380298835</v>
      </c>
      <c r="H45" s="18">
        <v>634.87070010649893</v>
      </c>
      <c r="I45" s="18">
        <v>53.788105931149161</v>
      </c>
      <c r="J45" s="18">
        <v>66.542483088697523</v>
      </c>
      <c r="K45" s="18">
        <v>766.05927829185805</v>
      </c>
      <c r="L45" s="18">
        <v>549.35286567861795</v>
      </c>
      <c r="M45" s="18">
        <v>327.09499540179911</v>
      </c>
      <c r="N45" s="18">
        <v>973.76131705600517</v>
      </c>
      <c r="O45" s="18">
        <v>348.26692390059605</v>
      </c>
      <c r="P45" s="18">
        <v>273.45303949399579</v>
      </c>
      <c r="Q45" s="18">
        <v>284.59518907659412</v>
      </c>
      <c r="R45" s="18">
        <v>391.65093571284439</v>
      </c>
      <c r="S45" s="18">
        <v>279.06840908746437</v>
      </c>
      <c r="T45" s="22">
        <v>106.45807003504376</v>
      </c>
      <c r="U45" s="22">
        <v>372.48153300114558</v>
      </c>
      <c r="V45" s="18">
        <v>296.14922804448258</v>
      </c>
      <c r="W45" s="22">
        <v>555.57346352440243</v>
      </c>
      <c r="Y45" s="16">
        <v>1292.7278774005695</v>
      </c>
      <c r="Z45" s="16">
        <v>2249.649921221192</v>
      </c>
      <c r="AA45" s="20">
        <v>3906.1832784441062</v>
      </c>
      <c r="AB45" s="16">
        <v>296.14922804448258</v>
      </c>
      <c r="AC45" s="16">
        <v>7152.411849021385</v>
      </c>
      <c r="AD45" s="16">
        <v>555.57346352440243</v>
      </c>
      <c r="AE45" s="17">
        <v>5.7817761732452455E-2</v>
      </c>
      <c r="AF45" s="16">
        <v>7707.9853125457876</v>
      </c>
      <c r="AG45" s="17">
        <v>0.13282874550610591</v>
      </c>
      <c r="AH45" s="22">
        <v>71.696946751545156</v>
      </c>
      <c r="AI45" s="20">
        <v>538.29065673349908</v>
      </c>
      <c r="AJ45" s="20">
        <v>7169.6946558122881</v>
      </c>
      <c r="AK45" s="17">
        <v>0.11072472347655582</v>
      </c>
      <c r="AL45" s="17">
        <v>2.664029350755337E-2</v>
      </c>
    </row>
    <row r="46" spans="1:53" x14ac:dyDescent="0.2">
      <c r="B46" s="15">
        <v>3</v>
      </c>
      <c r="C46" s="18">
        <v>1540.87238408244</v>
      </c>
      <c r="D46" s="18">
        <v>120.373695720716</v>
      </c>
      <c r="E46" s="18">
        <v>174.175106974915</v>
      </c>
      <c r="F46" s="18">
        <v>143.09272816349346</v>
      </c>
      <c r="G46" s="18">
        <v>630.40236234503334</v>
      </c>
      <c r="H46" s="18">
        <v>593.67608029177632</v>
      </c>
      <c r="I46" s="18">
        <v>53.755762484503848</v>
      </c>
      <c r="J46" s="18">
        <v>69.284508321363035</v>
      </c>
      <c r="K46" s="18">
        <v>716.52047028645939</v>
      </c>
      <c r="L46" s="18">
        <v>524.54225356916004</v>
      </c>
      <c r="M46" s="18">
        <v>338.48006062760783</v>
      </c>
      <c r="N46" s="18">
        <v>879.64528448471003</v>
      </c>
      <c r="O46" s="18">
        <v>436.9083672209199</v>
      </c>
      <c r="P46" s="18">
        <v>304.77802508689734</v>
      </c>
      <c r="Q46" s="18">
        <v>282.75235027280661</v>
      </c>
      <c r="R46" s="18">
        <v>369.72413783486036</v>
      </c>
      <c r="S46" s="18">
        <v>281.33006166535546</v>
      </c>
      <c r="T46" s="22">
        <v>115.72218467574761</v>
      </c>
      <c r="U46" s="22">
        <v>328.82336537835334</v>
      </c>
      <c r="V46" s="18">
        <v>396.31670528251306</v>
      </c>
      <c r="W46" s="22">
        <v>552.25994254959608</v>
      </c>
      <c r="Y46" s="18">
        <v>1978.5139149415645</v>
      </c>
      <c r="Z46" s="18">
        <v>2063.6391837291358</v>
      </c>
      <c r="AA46" s="18">
        <v>3862.7060908164185</v>
      </c>
      <c r="AB46" s="16">
        <v>396.31670528251306</v>
      </c>
      <c r="AC46" s="16">
        <v>7508.5424842046059</v>
      </c>
      <c r="AD46" s="16">
        <v>552.25994254959608</v>
      </c>
      <c r="AE46" s="17">
        <v>0.11167494970632874</v>
      </c>
      <c r="AF46" s="16">
        <v>8060.8024267542023</v>
      </c>
      <c r="AG46" s="17">
        <v>5.7803356600891531E-2</v>
      </c>
      <c r="AH46" s="22">
        <v>143.40534310491475</v>
      </c>
      <c r="AI46" s="20">
        <v>456.2244516760278</v>
      </c>
      <c r="AJ46" s="20">
        <v>7604.5779750781749</v>
      </c>
      <c r="AK46" s="17">
        <v>6.0178046164545806E-2</v>
      </c>
      <c r="AL46" s="17">
        <v>2.6751032869262392E-2</v>
      </c>
    </row>
    <row r="47" spans="1:53" x14ac:dyDescent="0.2">
      <c r="B47" s="15">
        <v>4</v>
      </c>
      <c r="C47" s="18">
        <v>2014.5945312834185</v>
      </c>
      <c r="D47" s="18">
        <v>236.51799437362101</v>
      </c>
      <c r="E47" s="18">
        <v>152.02986076127399</v>
      </c>
      <c r="F47" s="18">
        <v>113.51461627153114</v>
      </c>
      <c r="G47" s="18">
        <v>683.90814688278022</v>
      </c>
      <c r="H47" s="18">
        <v>538.59751557154675</v>
      </c>
      <c r="I47" s="18">
        <v>58.011694580704372</v>
      </c>
      <c r="J47" s="18">
        <v>68.473186853519707</v>
      </c>
      <c r="K47" s="18">
        <v>695.25387604607351</v>
      </c>
      <c r="L47" s="18">
        <v>559.34027243612172</v>
      </c>
      <c r="M47" s="18">
        <v>354.75818847985664</v>
      </c>
      <c r="N47" s="18">
        <v>784.14249756536196</v>
      </c>
      <c r="O47" s="18">
        <v>443.37159189929594</v>
      </c>
      <c r="P47" s="18">
        <v>333.07597764444637</v>
      </c>
      <c r="Q47" s="18">
        <v>285.43941948704355</v>
      </c>
      <c r="R47" s="18">
        <v>366.82442424459907</v>
      </c>
      <c r="S47" s="18">
        <v>299.21038942982091</v>
      </c>
      <c r="T47" s="22">
        <v>116.56590469364596</v>
      </c>
      <c r="U47" s="22">
        <v>384.48136105560798</v>
      </c>
      <c r="V47" s="18">
        <v>316.41012030672192</v>
      </c>
      <c r="W47" s="22">
        <v>618.1327528254584</v>
      </c>
      <c r="Y47" s="18">
        <v>2516.6570026898444</v>
      </c>
      <c r="Z47" s="18">
        <v>2044.2444199346246</v>
      </c>
      <c r="AA47" s="18">
        <v>3927.2100269358002</v>
      </c>
      <c r="AB47" s="16">
        <v>316.41012030672192</v>
      </c>
      <c r="AC47" s="16">
        <v>8171.7013292535466</v>
      </c>
      <c r="AD47" s="16">
        <v>618.1327528254584</v>
      </c>
      <c r="AE47" s="17">
        <v>9.1717168746451083E-2</v>
      </c>
      <c r="AF47" s="16">
        <v>8789.8340820790054</v>
      </c>
      <c r="AG47" s="17">
        <v>9.814762598464144E-2</v>
      </c>
      <c r="AH47" s="22">
        <v>286.82188844371331</v>
      </c>
      <c r="AI47" s="20">
        <v>462.90353768499273</v>
      </c>
      <c r="AJ47" s="20">
        <v>8326.930544394012</v>
      </c>
      <c r="AK47" s="17">
        <v>0.1088247725303364</v>
      </c>
      <c r="AL47" s="17">
        <v>2.6382267885381783E-2</v>
      </c>
    </row>
    <row r="48" spans="1:53" x14ac:dyDescent="0.2">
      <c r="A48" s="10">
        <v>2014</v>
      </c>
      <c r="B48" s="15">
        <v>1</v>
      </c>
      <c r="C48" s="21">
        <v>687.91293620801412</v>
      </c>
      <c r="D48" s="21">
        <v>140.27855929585411</v>
      </c>
      <c r="E48" s="21">
        <v>195.72019208010099</v>
      </c>
      <c r="F48" s="21">
        <v>122.03930974832416</v>
      </c>
      <c r="G48" s="21">
        <v>681.31158817707797</v>
      </c>
      <c r="H48" s="21">
        <v>542.09257424445832</v>
      </c>
      <c r="I48" s="21">
        <v>50.402392078311301</v>
      </c>
      <c r="J48" s="21">
        <v>67.817930380091497</v>
      </c>
      <c r="K48" s="21">
        <v>739.18197308829338</v>
      </c>
      <c r="L48" s="21">
        <v>492.11885951321062</v>
      </c>
      <c r="M48" s="21">
        <v>336.59710886078369</v>
      </c>
      <c r="N48" s="21">
        <v>857.32205679656204</v>
      </c>
      <c r="O48" s="21">
        <v>491.08305812651099</v>
      </c>
      <c r="P48" s="21">
        <v>281.93809231295501</v>
      </c>
      <c r="Q48" s="21">
        <v>306.75332708422098</v>
      </c>
      <c r="R48" s="21">
        <v>356.29582626148601</v>
      </c>
      <c r="S48" s="21">
        <v>295.26960592001188</v>
      </c>
      <c r="T48" s="23">
        <v>110.691891774327</v>
      </c>
      <c r="U48" s="21">
        <v>349.06898925606998</v>
      </c>
      <c r="V48" s="21">
        <v>301.94634687810401</v>
      </c>
      <c r="W48" s="21">
        <v>584.79866121137502</v>
      </c>
      <c r="Y48" s="18">
        <v>1145.9509973322934</v>
      </c>
      <c r="Z48" s="18">
        <v>2080.8064579682323</v>
      </c>
      <c r="AA48" s="18">
        <v>3877.1388159061385</v>
      </c>
      <c r="AB48" s="24">
        <v>301.94634687810401</v>
      </c>
      <c r="AC48" s="16">
        <v>6801.94992432856</v>
      </c>
      <c r="AD48" s="16">
        <v>584.79866121137502</v>
      </c>
      <c r="AE48" s="17">
        <v>0.13062881296746132</v>
      </c>
      <c r="AF48" s="16">
        <v>7386.7485855399354</v>
      </c>
      <c r="AG48" s="17">
        <v>-3.7974652798191011E-2</v>
      </c>
      <c r="AH48" s="21">
        <v>224.74289090077707</v>
      </c>
      <c r="AI48" s="21">
        <v>498.19684989738801</v>
      </c>
      <c r="AJ48" s="20">
        <v>6888.5517356425471</v>
      </c>
      <c r="AK48" s="17">
        <v>-3.8819004337696916E-2</v>
      </c>
      <c r="AL48" s="17">
        <v>4.4979047847087505E-2</v>
      </c>
    </row>
    <row r="49" spans="1:38" x14ac:dyDescent="0.2">
      <c r="B49" s="15">
        <v>2</v>
      </c>
      <c r="C49" s="21">
        <v>558.04471533706896</v>
      </c>
      <c r="D49" s="21">
        <v>128.98809853467495</v>
      </c>
      <c r="E49" s="21">
        <v>186.21796578853133</v>
      </c>
      <c r="F49" s="21">
        <v>119.58338557126493</v>
      </c>
      <c r="G49" s="21">
        <v>778.34711297463696</v>
      </c>
      <c r="H49" s="21">
        <v>594.15443825775196</v>
      </c>
      <c r="I49" s="21">
        <v>61.294015466540003</v>
      </c>
      <c r="J49" s="21">
        <v>70.624532479619504</v>
      </c>
      <c r="K49" s="21">
        <v>756.00968791727848</v>
      </c>
      <c r="L49" s="21">
        <v>587.88455921522859</v>
      </c>
      <c r="M49" s="21">
        <v>346.882665155251</v>
      </c>
      <c r="N49" s="21">
        <v>1001.9290713347903</v>
      </c>
      <c r="O49" s="21">
        <v>508.61789466980338</v>
      </c>
      <c r="P49" s="21">
        <v>417.068254885025</v>
      </c>
      <c r="Q49" s="21">
        <v>268.84853420917898</v>
      </c>
      <c r="R49" s="21">
        <v>361.45988368217718</v>
      </c>
      <c r="S49" s="21">
        <v>306.27295784262884</v>
      </c>
      <c r="T49" s="23">
        <v>110.08270820250145</v>
      </c>
      <c r="U49" s="21">
        <v>390.74467095034203</v>
      </c>
      <c r="V49" s="21">
        <v>395.48851192444101</v>
      </c>
      <c r="W49" s="21">
        <v>565.74878012518718</v>
      </c>
      <c r="Y49" s="18">
        <v>992.83416523154006</v>
      </c>
      <c r="Z49" s="18">
        <v>2260.4297870958271</v>
      </c>
      <c r="AA49" s="18">
        <v>4299.7912001469267</v>
      </c>
      <c r="AB49" s="24">
        <v>395.48851192444101</v>
      </c>
      <c r="AC49" s="16">
        <v>7157.5666405498532</v>
      </c>
      <c r="AD49" s="16">
        <v>565.74878012518718</v>
      </c>
      <c r="AE49" s="17">
        <v>1.8314979510064111E-2</v>
      </c>
      <c r="AF49" s="16">
        <v>7723.3154206750405</v>
      </c>
      <c r="AG49" s="17">
        <v>1.9888605786910762E-3</v>
      </c>
      <c r="AH49" s="21">
        <v>74.888117602973395</v>
      </c>
      <c r="AI49" s="21">
        <v>555.14965892807095</v>
      </c>
      <c r="AJ49" s="20">
        <v>7168.16576174697</v>
      </c>
      <c r="AK49" s="17">
        <v>-2.1324395789701356E-4</v>
      </c>
      <c r="AL49" s="17">
        <v>4.450915967853919E-2</v>
      </c>
    </row>
    <row r="50" spans="1:38" x14ac:dyDescent="0.2">
      <c r="B50" s="15">
        <v>3</v>
      </c>
      <c r="C50" s="21">
        <v>2114.9683046066525</v>
      </c>
      <c r="D50" s="21">
        <v>130.04537009546624</v>
      </c>
      <c r="E50" s="21">
        <v>169.488941859931</v>
      </c>
      <c r="F50" s="21">
        <v>118.17269663438</v>
      </c>
      <c r="G50" s="21">
        <v>706.89697215218143</v>
      </c>
      <c r="H50" s="21">
        <v>603.47689206832001</v>
      </c>
      <c r="I50" s="21">
        <v>54.646075829930702</v>
      </c>
      <c r="J50" s="21">
        <v>66.729822163625059</v>
      </c>
      <c r="K50" s="21">
        <v>726.98808854255901</v>
      </c>
      <c r="L50" s="21">
        <v>592.49325700199029</v>
      </c>
      <c r="M50" s="21">
        <v>352.27123603789227</v>
      </c>
      <c r="N50" s="21">
        <v>821.73150619803585</v>
      </c>
      <c r="O50" s="21">
        <v>571.56736313201498</v>
      </c>
      <c r="P50" s="21">
        <v>416.65346722036446</v>
      </c>
      <c r="Q50" s="21">
        <v>303.40486987913903</v>
      </c>
      <c r="R50" s="21">
        <v>361.078184792863</v>
      </c>
      <c r="S50" s="21">
        <v>305.12307822567288</v>
      </c>
      <c r="T50" s="23">
        <v>102.60822161763657</v>
      </c>
      <c r="U50" s="21">
        <v>385.66512514245295</v>
      </c>
      <c r="V50" s="21">
        <v>361.62091311210003</v>
      </c>
      <c r="W50" s="21">
        <v>607.04379550662895</v>
      </c>
      <c r="Y50" s="18">
        <v>2532.6753131964297</v>
      </c>
      <c r="Z50" s="18">
        <v>2158.7378507566164</v>
      </c>
      <c r="AA50" s="18">
        <v>4212.5963092480624</v>
      </c>
      <c r="AB50" s="24">
        <v>361.62091311210003</v>
      </c>
      <c r="AC50" s="16">
        <v>8542.3885600890098</v>
      </c>
      <c r="AD50" s="16">
        <v>607.04379550662895</v>
      </c>
      <c r="AE50" s="17">
        <v>9.9199396400387885E-2</v>
      </c>
      <c r="AF50" s="16">
        <v>9149.432355595638</v>
      </c>
      <c r="AG50" s="17">
        <v>0.13505230263778945</v>
      </c>
      <c r="AH50" s="21">
        <v>149.64632975781248</v>
      </c>
      <c r="AI50" s="21">
        <v>533.71073855637803</v>
      </c>
      <c r="AJ50" s="20">
        <v>8615.7216170392603</v>
      </c>
      <c r="AK50" s="17">
        <v>0.13296512249263781</v>
      </c>
      <c r="AL50" s="17">
        <v>4.3519903218193656E-2</v>
      </c>
    </row>
    <row r="51" spans="1:38" x14ac:dyDescent="0.2">
      <c r="B51" s="15">
        <v>4</v>
      </c>
      <c r="C51" s="21">
        <v>2138.074043848264</v>
      </c>
      <c r="D51" s="21">
        <v>245.00591528962133</v>
      </c>
      <c r="E51" s="21">
        <v>202.79906541921568</v>
      </c>
      <c r="F51" s="21">
        <v>104.614796398976</v>
      </c>
      <c r="G51" s="21">
        <v>667.44432669610399</v>
      </c>
      <c r="H51" s="21">
        <v>595.535591870742</v>
      </c>
      <c r="I51" s="21">
        <v>52.602028800550201</v>
      </c>
      <c r="J51" s="21">
        <v>60.4996300415714</v>
      </c>
      <c r="K51" s="21">
        <v>665.82025045186901</v>
      </c>
      <c r="L51" s="21">
        <v>588.55440233091042</v>
      </c>
      <c r="M51" s="21">
        <v>295.64485011189055</v>
      </c>
      <c r="N51" s="21">
        <v>964.66306162747901</v>
      </c>
      <c r="O51" s="21">
        <v>641.73168407167157</v>
      </c>
      <c r="P51" s="21">
        <v>359.82523193289802</v>
      </c>
      <c r="Q51" s="21">
        <v>300.99326882746072</v>
      </c>
      <c r="R51" s="21">
        <v>364.69209640367598</v>
      </c>
      <c r="S51" s="21">
        <v>314.27435801168645</v>
      </c>
      <c r="T51" s="23">
        <v>104.617178405535</v>
      </c>
      <c r="U51" s="21">
        <v>353.52121465113498</v>
      </c>
      <c r="V51" s="21">
        <v>334.94422808535501</v>
      </c>
      <c r="W51" s="21">
        <v>576.40876315680896</v>
      </c>
      <c r="Y51" s="18">
        <v>2690.4938209560773</v>
      </c>
      <c r="Z51" s="18">
        <v>2041.9018278608366</v>
      </c>
      <c r="AA51" s="18">
        <v>4288.5173463743422</v>
      </c>
      <c r="AB51" s="24">
        <v>334.94422808535501</v>
      </c>
      <c r="AC51" s="16">
        <v>8685.9687671059019</v>
      </c>
      <c r="AD51" s="16">
        <v>576.40876315680896</v>
      </c>
      <c r="AE51" s="17">
        <v>-6.7500046677563819E-2</v>
      </c>
      <c r="AF51" s="16">
        <v>9262.3775302627109</v>
      </c>
      <c r="AG51" s="17">
        <v>5.3760223887176828E-2</v>
      </c>
      <c r="AH51" s="21">
        <v>298.72266173843707</v>
      </c>
      <c r="AI51" s="21">
        <v>470.53836416632601</v>
      </c>
      <c r="AJ51" s="20">
        <v>8791.8391660963844</v>
      </c>
      <c r="AK51" s="17">
        <v>5.5831932213649349E-2</v>
      </c>
      <c r="AL51" s="17">
        <v>4.1491858795355441E-2</v>
      </c>
    </row>
    <row r="52" spans="1:38" x14ac:dyDescent="0.2">
      <c r="A52" s="10">
        <v>2015</v>
      </c>
      <c r="B52" s="15">
        <v>1</v>
      </c>
      <c r="C52" s="25">
        <v>697.33287801041308</v>
      </c>
      <c r="D52" s="25">
        <v>145.356781349649</v>
      </c>
      <c r="E52" s="25">
        <v>179.38260521315686</v>
      </c>
      <c r="F52" s="25">
        <v>128.41857626425499</v>
      </c>
      <c r="G52" s="25">
        <v>634.60041556369004</v>
      </c>
      <c r="H52" s="25">
        <v>556.15603922938999</v>
      </c>
      <c r="I52" s="25">
        <v>46.574700676841019</v>
      </c>
      <c r="J52" s="25">
        <v>78.546145348836617</v>
      </c>
      <c r="K52" s="25">
        <v>756.76695166927652</v>
      </c>
      <c r="L52" s="25">
        <v>534.42857641635499</v>
      </c>
      <c r="M52" s="25">
        <v>347.23515180094398</v>
      </c>
      <c r="N52" s="25">
        <v>885.377719235727</v>
      </c>
      <c r="O52" s="25">
        <v>619.85462156184894</v>
      </c>
      <c r="P52" s="25">
        <v>315.37216931123902</v>
      </c>
      <c r="Q52" s="25">
        <v>291.63638457411503</v>
      </c>
      <c r="R52" s="25">
        <v>332.72765527383098</v>
      </c>
      <c r="S52" s="25">
        <v>321.63399873551424</v>
      </c>
      <c r="T52" s="25">
        <v>123.89743446300422</v>
      </c>
      <c r="U52" s="25">
        <v>363.75833558802401</v>
      </c>
      <c r="V52" s="25">
        <v>275.177434756259</v>
      </c>
      <c r="W52" s="21">
        <v>609.03761628107247</v>
      </c>
      <c r="X52" s="21"/>
      <c r="Y52" s="21">
        <v>1150.490840837474</v>
      </c>
      <c r="Z52" s="21">
        <v>2072.6442524880345</v>
      </c>
      <c r="AA52" s="21">
        <v>4135.9220469606016</v>
      </c>
      <c r="AB52" s="21">
        <v>275.177434756259</v>
      </c>
      <c r="AC52" s="21">
        <v>7083.879705529851</v>
      </c>
      <c r="AD52" s="16">
        <v>609.03761628107247</v>
      </c>
      <c r="AE52" s="17">
        <v>4.1448376471122428E-2</v>
      </c>
      <c r="AF52" s="16">
        <v>7692.9173218109236</v>
      </c>
      <c r="AG52" s="17">
        <v>4.1448376471122206E-2</v>
      </c>
      <c r="AH52" s="20">
        <v>206.54507067568278</v>
      </c>
      <c r="AI52" s="20">
        <v>512.13968889772445</v>
      </c>
      <c r="AJ52" s="20">
        <v>7180.7776329131993</v>
      </c>
      <c r="AK52" s="17">
        <v>4.2421964512311838E-2</v>
      </c>
      <c r="AL52" s="17">
        <v>-8.0971727969489149E-2</v>
      </c>
    </row>
    <row r="53" spans="1:38" x14ac:dyDescent="0.2">
      <c r="B53" s="15">
        <v>2</v>
      </c>
      <c r="C53" s="25">
        <v>578.77052020942972</v>
      </c>
      <c r="D53" s="25">
        <v>134.767903313711</v>
      </c>
      <c r="E53" s="25">
        <v>190.97396702616163</v>
      </c>
      <c r="F53" s="25">
        <v>124.892593531573</v>
      </c>
      <c r="G53" s="25">
        <v>710.05693983608296</v>
      </c>
      <c r="H53" s="25">
        <v>589.57450142956304</v>
      </c>
      <c r="I53" s="25">
        <v>49.288708412576426</v>
      </c>
      <c r="J53" s="25">
        <v>80.379406589998169</v>
      </c>
      <c r="K53" s="25">
        <v>801.13542418637996</v>
      </c>
      <c r="L53" s="25">
        <v>652.23732896163597</v>
      </c>
      <c r="M53" s="25">
        <v>327.16985565334898</v>
      </c>
      <c r="N53" s="25">
        <v>1014.081074828003</v>
      </c>
      <c r="O53" s="25">
        <v>634.46592133303602</v>
      </c>
      <c r="P53" s="25">
        <v>407.72979242009399</v>
      </c>
      <c r="Q53" s="25">
        <v>333.55960436790201</v>
      </c>
      <c r="R53" s="25">
        <v>349.54623123877451</v>
      </c>
      <c r="S53" s="25">
        <v>328.08152202390153</v>
      </c>
      <c r="T53" s="25">
        <v>128.64265280544319</v>
      </c>
      <c r="U53" s="25">
        <v>399.06990829544299</v>
      </c>
      <c r="V53" s="25">
        <v>407.48270408884702</v>
      </c>
      <c r="W53" s="21">
        <v>587.04069525707928</v>
      </c>
      <c r="X53" s="21"/>
      <c r="Y53" s="21">
        <v>1029.4049840808755</v>
      </c>
      <c r="Z53" s="21">
        <v>2230.4349804546005</v>
      </c>
      <c r="AA53" s="21">
        <v>4574.583891927583</v>
      </c>
      <c r="AB53" s="21">
        <v>407.48270408884702</v>
      </c>
      <c r="AC53" s="21">
        <v>7426.9411523742119</v>
      </c>
      <c r="AD53" s="16">
        <v>587.04069525707928</v>
      </c>
      <c r="AE53" s="17">
        <v>3.7634928929375144E-2</v>
      </c>
      <c r="AF53" s="16">
        <v>8013.9818476312912</v>
      </c>
      <c r="AG53" s="17">
        <v>3.7634928929374922E-2</v>
      </c>
      <c r="AH53" s="20">
        <v>68.847404417549427</v>
      </c>
      <c r="AI53" s="20">
        <v>540.16035867339156</v>
      </c>
      <c r="AJ53" s="20">
        <v>7473.8214889578994</v>
      </c>
      <c r="AK53" s="17">
        <v>4.2640716937946133E-2</v>
      </c>
      <c r="AL53" s="17">
        <v>-8.0663172994271171E-2</v>
      </c>
    </row>
    <row r="54" spans="1:38" x14ac:dyDescent="0.2">
      <c r="B54" s="15">
        <v>3</v>
      </c>
      <c r="C54" s="25">
        <v>2189.1332255007546</v>
      </c>
      <c r="D54" s="25">
        <v>137.26407747489</v>
      </c>
      <c r="E54" s="25">
        <v>196.75068602554597</v>
      </c>
      <c r="F54" s="25">
        <v>120.590437115123</v>
      </c>
      <c r="G54" s="25">
        <v>643.84801897473096</v>
      </c>
      <c r="H54" s="25">
        <v>625.17873710345395</v>
      </c>
      <c r="I54" s="25">
        <v>47.093238128145849</v>
      </c>
      <c r="J54" s="25">
        <v>84.206404036462501</v>
      </c>
      <c r="K54" s="25">
        <v>723.21142650296099</v>
      </c>
      <c r="L54" s="25">
        <v>645.76616560956597</v>
      </c>
      <c r="M54" s="25">
        <v>362.20340037389002</v>
      </c>
      <c r="N54" s="25">
        <v>872.91476069426005</v>
      </c>
      <c r="O54" s="25">
        <v>686.43760894907098</v>
      </c>
      <c r="P54" s="25">
        <v>393.56696039632499</v>
      </c>
      <c r="Q54" s="25">
        <v>328.645281364818</v>
      </c>
      <c r="R54" s="25">
        <v>397.25277897302601</v>
      </c>
      <c r="S54" s="25">
        <v>320.04947958067402</v>
      </c>
      <c r="T54" s="25">
        <v>119.12814529807606</v>
      </c>
      <c r="U54" s="25">
        <v>321.33592066249298</v>
      </c>
      <c r="V54" s="25">
        <v>362.72320569310301</v>
      </c>
      <c r="W54" s="21">
        <v>629.03516231845413</v>
      </c>
      <c r="X54" s="21"/>
      <c r="Y54" s="21">
        <v>2643.7384261163133</v>
      </c>
      <c r="Z54" s="21">
        <v>2123.5378247457543</v>
      </c>
      <c r="AA54" s="21">
        <v>4447.3005019021994</v>
      </c>
      <c r="AB54" s="21">
        <v>362.72320569310301</v>
      </c>
      <c r="AC54" s="21">
        <v>8851.8535470711649</v>
      </c>
      <c r="AD54" s="16">
        <v>629.03516231845413</v>
      </c>
      <c r="AE54" s="17">
        <v>3.6226985556242264E-2</v>
      </c>
      <c r="AF54" s="16">
        <v>9480.8887093896192</v>
      </c>
      <c r="AG54" s="17">
        <v>3.6226985556242486E-2</v>
      </c>
      <c r="AH54" s="20">
        <v>137.69329143282368</v>
      </c>
      <c r="AI54" s="20">
        <v>485.29504932125161</v>
      </c>
      <c r="AJ54" s="20">
        <v>8995.5936600683672</v>
      </c>
      <c r="AK54" s="17">
        <v>4.409056605053685E-2</v>
      </c>
      <c r="AL54" s="17">
        <v>-7.9875252165112154E-2</v>
      </c>
    </row>
    <row r="55" spans="1:38" x14ac:dyDescent="0.2">
      <c r="B55" s="15">
        <v>4</v>
      </c>
      <c r="C55" s="25">
        <v>2173.9776239110033</v>
      </c>
      <c r="D55" s="25">
        <v>260.89647421855398</v>
      </c>
      <c r="E55" s="25">
        <v>197.9427682239465</v>
      </c>
      <c r="F55" s="25">
        <v>110.498014481154</v>
      </c>
      <c r="G55" s="25">
        <v>671.95608128433707</v>
      </c>
      <c r="H55" s="25">
        <v>616.08683422832303</v>
      </c>
      <c r="I55" s="25">
        <v>53.647762591555022</v>
      </c>
      <c r="J55" s="25">
        <v>75.573452894180804</v>
      </c>
      <c r="K55" s="25">
        <v>669.14980505268204</v>
      </c>
      <c r="L55" s="25">
        <v>648.05406362282304</v>
      </c>
      <c r="M55" s="25">
        <v>315.67056382969702</v>
      </c>
      <c r="N55" s="25">
        <v>981.57734441659102</v>
      </c>
      <c r="O55" s="25">
        <v>749.31333005146905</v>
      </c>
      <c r="P55" s="25">
        <v>409.995676385004</v>
      </c>
      <c r="Q55" s="25">
        <v>316.66789779250502</v>
      </c>
      <c r="R55" s="25">
        <v>384.46139565938603</v>
      </c>
      <c r="S55" s="25">
        <v>347.34209457165957</v>
      </c>
      <c r="T55" s="25">
        <v>123.3488784285102</v>
      </c>
      <c r="U55" s="25">
        <v>299.56765752874799</v>
      </c>
      <c r="V55" s="25">
        <v>384.07853474078536</v>
      </c>
      <c r="W55" s="21">
        <v>598.68482001983523</v>
      </c>
      <c r="X55" s="21"/>
      <c r="Y55" s="21">
        <v>2743.3148808346577</v>
      </c>
      <c r="Z55" s="21">
        <v>2086.4139360510781</v>
      </c>
      <c r="AA55" s="21">
        <v>4575.9989022863929</v>
      </c>
      <c r="AB55" s="21">
        <v>384.07853474078536</v>
      </c>
      <c r="AC55" s="21">
        <v>9021.6491844313441</v>
      </c>
      <c r="AD55" s="16">
        <v>598.68482001983523</v>
      </c>
      <c r="AE55" s="17">
        <v>3.8646284176922174E-2</v>
      </c>
      <c r="AF55" s="16">
        <v>9620.3340044511788</v>
      </c>
      <c r="AG55" s="17">
        <v>3.864628417692173E-2</v>
      </c>
      <c r="AH55" s="20">
        <v>275.38509824675481</v>
      </c>
      <c r="AI55" s="20">
        <v>539.04865694133025</v>
      </c>
      <c r="AJ55" s="20">
        <v>9081.2853475098491</v>
      </c>
      <c r="AK55" s="17">
        <v>3.292214244883418E-2</v>
      </c>
      <c r="AL55" s="17">
        <v>-7.8124516418900725E-2</v>
      </c>
    </row>
    <row r="56" spans="1:38" x14ac:dyDescent="0.2">
      <c r="A56" s="10">
        <v>2016</v>
      </c>
      <c r="B56" s="15">
        <v>1</v>
      </c>
      <c r="C56" s="25">
        <v>719.76729747606976</v>
      </c>
      <c r="D56" s="25">
        <v>153.561904212321</v>
      </c>
      <c r="E56" s="25">
        <v>197.78242180631375</v>
      </c>
      <c r="F56" s="25">
        <v>136.70475375458699</v>
      </c>
      <c r="G56" s="10">
        <v>554.60359330924825</v>
      </c>
      <c r="H56" s="25">
        <v>590.156366318545</v>
      </c>
      <c r="I56" s="25">
        <v>54.037752605329203</v>
      </c>
      <c r="J56" s="25">
        <v>80.424128693090736</v>
      </c>
      <c r="K56" s="25">
        <v>832.06350710102606</v>
      </c>
      <c r="L56" s="25">
        <v>553.67277076350695</v>
      </c>
      <c r="M56" s="25">
        <v>355.80463361806102</v>
      </c>
      <c r="N56" s="25">
        <v>924.91130919863497</v>
      </c>
      <c r="O56" s="25">
        <v>730.46759285902499</v>
      </c>
      <c r="P56" s="26">
        <v>330.834272949769</v>
      </c>
      <c r="Q56" s="26">
        <v>297.28150472108098</v>
      </c>
      <c r="R56" s="26">
        <v>336.78459397401599</v>
      </c>
      <c r="S56" s="25">
        <v>350.96608653608598</v>
      </c>
      <c r="T56" s="27">
        <v>164.44906476274548</v>
      </c>
      <c r="U56" s="25">
        <v>362.7535855817431</v>
      </c>
      <c r="V56" s="25">
        <v>333.72275524461298</v>
      </c>
      <c r="W56" s="21">
        <v>634.13395452649581</v>
      </c>
      <c r="Y56" s="18">
        <v>1207.8163772492915</v>
      </c>
      <c r="Z56" s="18">
        <v>2111.2853480272393</v>
      </c>
      <c r="AA56" s="18">
        <v>4407.9254149646686</v>
      </c>
      <c r="AB56" s="20">
        <v>333.72275524461298</v>
      </c>
      <c r="AC56" s="20">
        <v>7393.3043849965861</v>
      </c>
      <c r="AD56" s="20">
        <v>634.13395452649581</v>
      </c>
      <c r="AE56" s="17">
        <v>4.1206548782105612E-2</v>
      </c>
      <c r="AF56" s="16">
        <v>8027.4383395230816</v>
      </c>
      <c r="AG56" s="28">
        <v>4.3484286093095736E-2</v>
      </c>
      <c r="AH56" s="20">
        <v>192.04841677191047</v>
      </c>
      <c r="AI56" s="21">
        <v>394.34199330762169</v>
      </c>
      <c r="AJ56" s="20">
        <v>7633.0963462154596</v>
      </c>
      <c r="AK56" s="17">
        <v>6.2990213097402048E-2</v>
      </c>
      <c r="AL56" s="17">
        <v>-7.0186394942026831E-2</v>
      </c>
    </row>
    <row r="57" spans="1:38" x14ac:dyDescent="0.2">
      <c r="B57" s="15">
        <v>2</v>
      </c>
      <c r="C57" s="25">
        <v>598.87506528042468</v>
      </c>
      <c r="D57" s="25">
        <v>142.544426093363</v>
      </c>
      <c r="E57" s="25">
        <v>196.83686173241995</v>
      </c>
      <c r="F57" s="25">
        <v>131.56807700463</v>
      </c>
      <c r="G57" s="10">
        <v>426.81411539338711</v>
      </c>
      <c r="H57" s="25">
        <v>629.54359131390402</v>
      </c>
      <c r="I57" s="25">
        <v>59.065245511327198</v>
      </c>
      <c r="J57" s="25">
        <v>74.013625445634602</v>
      </c>
      <c r="K57" s="25">
        <v>790.73210448049201</v>
      </c>
      <c r="L57" s="25">
        <v>668.82513119301302</v>
      </c>
      <c r="M57" s="25">
        <v>334.274933524429</v>
      </c>
      <c r="N57" s="25">
        <v>1026.7248343153501</v>
      </c>
      <c r="O57" s="25">
        <v>818.38349248139593</v>
      </c>
      <c r="P57" s="26">
        <v>420.635423006618</v>
      </c>
      <c r="Q57" s="26">
        <v>342.41989791189599</v>
      </c>
      <c r="R57" s="26">
        <v>354.61792429629497</v>
      </c>
      <c r="S57" s="25">
        <v>371.36735433571698</v>
      </c>
      <c r="T57" s="27">
        <v>144.0025855504131</v>
      </c>
      <c r="U57" s="25">
        <v>347.1886406194684</v>
      </c>
      <c r="V57" s="25">
        <v>366.59891941362821</v>
      </c>
      <c r="W57" s="21">
        <v>593.64406178771731</v>
      </c>
      <c r="Y57" s="18">
        <v>1069.8244301108375</v>
      </c>
      <c r="Z57" s="18">
        <v>1980.1686821447452</v>
      </c>
      <c r="AA57" s="18">
        <v>4828.4402172345945</v>
      </c>
      <c r="AB57" s="20">
        <v>366.59891941362821</v>
      </c>
      <c r="AC57" s="20">
        <v>7511.8344100765489</v>
      </c>
      <c r="AD57" s="20">
        <v>593.64406178771731</v>
      </c>
      <c r="AE57" s="17">
        <v>1.1248566894917378E-2</v>
      </c>
      <c r="AF57" s="16">
        <v>8105.4784718642659</v>
      </c>
      <c r="AG57" s="28">
        <v>1.1417123968157972E-2</v>
      </c>
      <c r="AH57" s="20">
        <v>64.016401841381949</v>
      </c>
      <c r="AI57" s="21">
        <v>220.55696581550237</v>
      </c>
      <c r="AJ57" s="20">
        <v>7884.9215060487631</v>
      </c>
      <c r="AK57" s="17">
        <v>5.5005329963826233E-2</v>
      </c>
      <c r="AL57" s="17">
        <v>-7.0169712526388817E-2</v>
      </c>
    </row>
    <row r="58" spans="1:38" x14ac:dyDescent="0.2">
      <c r="B58" s="15">
        <v>3</v>
      </c>
      <c r="C58" s="25">
        <v>2250.2954643690505</v>
      </c>
      <c r="D58" s="25">
        <v>144.88986744726199</v>
      </c>
      <c r="E58" s="25">
        <v>196.25700840461616</v>
      </c>
      <c r="F58" s="25">
        <v>126.683847320903</v>
      </c>
      <c r="G58" s="10">
        <v>708.73947191375873</v>
      </c>
      <c r="H58" s="25">
        <v>623.03996751536101</v>
      </c>
      <c r="I58" s="25">
        <v>48.940240147783939</v>
      </c>
      <c r="J58" s="25">
        <v>76.441878961856006</v>
      </c>
      <c r="K58" s="25">
        <v>740.17124223703604</v>
      </c>
      <c r="L58" s="25">
        <v>661.15821994069302</v>
      </c>
      <c r="M58" s="25">
        <v>349.58760653087802</v>
      </c>
      <c r="N58" s="25">
        <v>878.48613427422799</v>
      </c>
      <c r="O58" s="25">
        <v>833.0484991595597</v>
      </c>
      <c r="P58" s="26">
        <v>407.01763915202201</v>
      </c>
      <c r="Q58" s="26">
        <v>333.15599290034299</v>
      </c>
      <c r="R58" s="26">
        <v>399.81687277132897</v>
      </c>
      <c r="S58" s="25">
        <v>342.24155908725999</v>
      </c>
      <c r="T58" s="27">
        <v>135.54400372015093</v>
      </c>
      <c r="U58" s="25">
        <v>306.21215513544581</v>
      </c>
      <c r="V58" s="25">
        <v>307.09809530801812</v>
      </c>
      <c r="W58" s="21">
        <v>658.34195727228382</v>
      </c>
      <c r="Y58" s="18">
        <v>2718.1261875418318</v>
      </c>
      <c r="Z58" s="18">
        <v>2197.3328007757955</v>
      </c>
      <c r="AA58" s="18">
        <v>4646.2686826719091</v>
      </c>
      <c r="AB58" s="20">
        <v>307.09809530801812</v>
      </c>
      <c r="AC58" s="20">
        <v>9254.629575681518</v>
      </c>
      <c r="AD58" s="20">
        <v>658.34195727228382</v>
      </c>
      <c r="AE58" s="17">
        <v>4.6590074306518403E-2</v>
      </c>
      <c r="AF58" s="16">
        <v>9912.9715329538012</v>
      </c>
      <c r="AG58" s="17">
        <v>4.5574084540857207E-2</v>
      </c>
      <c r="AH58" s="20">
        <v>128.03325439832702</v>
      </c>
      <c r="AI58" s="21">
        <v>505.50501585789965</v>
      </c>
      <c r="AJ58" s="20">
        <v>9407.4665170959015</v>
      </c>
      <c r="AK58" s="17">
        <v>4.5786067333815517E-2</v>
      </c>
      <c r="AL58" s="17">
        <v>-7.015619231681669E-2</v>
      </c>
    </row>
    <row r="59" spans="1:38" x14ac:dyDescent="0.2">
      <c r="B59" s="15">
        <v>4</v>
      </c>
      <c r="C59" s="25">
        <v>2210.6112416691653</v>
      </c>
      <c r="D59" s="25">
        <v>273.44322405271203</v>
      </c>
      <c r="E59" s="25">
        <v>193.42012784644814</v>
      </c>
      <c r="F59" s="25">
        <v>116.941647832576</v>
      </c>
      <c r="G59" s="10">
        <v>767.63419392715195</v>
      </c>
      <c r="H59" s="25">
        <v>609.14891821679396</v>
      </c>
      <c r="I59" s="25">
        <v>57.514051610146183</v>
      </c>
      <c r="J59" s="25">
        <v>77.503819507679395</v>
      </c>
      <c r="K59" s="25">
        <v>673.99524460824716</v>
      </c>
      <c r="L59" s="25">
        <v>672.86205323235197</v>
      </c>
      <c r="M59" s="25">
        <v>324.13622782986198</v>
      </c>
      <c r="N59" s="25">
        <v>1007.6791186185491</v>
      </c>
      <c r="O59" s="25">
        <v>893.14602088580023</v>
      </c>
      <c r="P59" s="26">
        <v>423.82019890930201</v>
      </c>
      <c r="Q59" s="26">
        <v>346.09987008544499</v>
      </c>
      <c r="R59" s="26">
        <v>404.66379510022699</v>
      </c>
      <c r="S59" s="25">
        <v>362.0539952078945</v>
      </c>
      <c r="T59" s="27">
        <v>134.31459372080477</v>
      </c>
      <c r="U59" s="25">
        <v>295.42745383894646</v>
      </c>
      <c r="V59" s="25">
        <v>413.43493720759602</v>
      </c>
      <c r="W59" s="21">
        <v>626.80435538423717</v>
      </c>
      <c r="X59" s="21"/>
      <c r="Y59" s="18">
        <v>2794.4162414009015</v>
      </c>
      <c r="Z59" s="18">
        <v>2185.7962278700184</v>
      </c>
      <c r="AA59" s="18">
        <v>4864.2033274291834</v>
      </c>
      <c r="AB59" s="20">
        <v>413.43493720759602</v>
      </c>
      <c r="AC59" s="20">
        <v>9430.9808594925089</v>
      </c>
      <c r="AD59" s="20">
        <v>626.80435538423717</v>
      </c>
      <c r="AE59" s="17">
        <v>4.6968846418171006E-2</v>
      </c>
      <c r="AF59" s="16">
        <v>10057.785214876745</v>
      </c>
      <c r="AG59" s="17">
        <v>4.5471520034872537E-2</v>
      </c>
      <c r="AH59" s="20">
        <v>256.0671097507381</v>
      </c>
      <c r="AI59" s="21">
        <v>604.54421633005882</v>
      </c>
      <c r="AJ59" s="20">
        <v>9453.2409985466857</v>
      </c>
      <c r="AK59" s="17">
        <v>4.0958480744009318E-2</v>
      </c>
      <c r="AL59" s="17">
        <v>-7.014899723697865E-2</v>
      </c>
    </row>
    <row r="60" spans="1:38" ht="15" x14ac:dyDescent="0.25">
      <c r="A60" s="10">
        <v>2017</v>
      </c>
      <c r="B60" s="15">
        <v>1</v>
      </c>
      <c r="C60" s="29">
        <v>796.15602246317565</v>
      </c>
      <c r="D60" s="29">
        <v>161.94303350367301</v>
      </c>
      <c r="E60" s="29">
        <v>204.08704041116499</v>
      </c>
      <c r="F60" s="30">
        <v>147.20643805493799</v>
      </c>
      <c r="G60" s="29">
        <v>731.38179075540177</v>
      </c>
      <c r="H60" s="29">
        <v>619.00460159139004</v>
      </c>
      <c r="I60" s="29">
        <v>55.215092758802797</v>
      </c>
      <c r="J60" s="29">
        <v>81.0819402355894</v>
      </c>
      <c r="K60" s="29">
        <v>874.74419719543096</v>
      </c>
      <c r="L60" s="29">
        <v>584.22553177507905</v>
      </c>
      <c r="M60" s="29">
        <v>353.74694537526602</v>
      </c>
      <c r="N60" s="29">
        <v>949.38312322510001</v>
      </c>
      <c r="O60" s="29">
        <v>828.55998456761404</v>
      </c>
      <c r="P60" s="29">
        <v>352.10308873636899</v>
      </c>
      <c r="Q60" s="29">
        <v>300.90168318961099</v>
      </c>
      <c r="R60" s="29">
        <v>322.58801497334201</v>
      </c>
      <c r="S60" s="29">
        <v>368.31999326254203</v>
      </c>
      <c r="T60" s="29">
        <v>139.98067053114715</v>
      </c>
      <c r="U60" s="26">
        <v>355.29638609949774</v>
      </c>
      <c r="V60" s="29">
        <v>338.200508571981</v>
      </c>
      <c r="W60" s="31">
        <v>676.54110130941513</v>
      </c>
      <c r="X60" s="21"/>
      <c r="Y60" s="18">
        <v>1309.3925344329516</v>
      </c>
      <c r="Z60" s="18">
        <v>2361.4276225366148</v>
      </c>
      <c r="AA60" s="18">
        <v>4555.1054217355686</v>
      </c>
      <c r="AB60" s="20">
        <v>338.200508571981</v>
      </c>
      <c r="AC60" s="20">
        <v>7887.7250701331541</v>
      </c>
      <c r="AD60" s="20">
        <v>676.54110130941513</v>
      </c>
      <c r="AE60" s="17">
        <v>6.687411465702775E-2</v>
      </c>
      <c r="AF60" s="16">
        <v>8564.2661714425685</v>
      </c>
      <c r="AG60" s="17">
        <v>6.687411465702775E-2</v>
      </c>
      <c r="AH60" s="29">
        <v>225.65237415761311</v>
      </c>
      <c r="AI60" s="29">
        <v>626.76069731341192</v>
      </c>
      <c r="AJ60" s="20">
        <v>7937.5054741291569</v>
      </c>
      <c r="AK60" s="17">
        <v>3.9880163187593576E-2</v>
      </c>
      <c r="AL60" s="17">
        <v>0.1749764874428148</v>
      </c>
    </row>
    <row r="61" spans="1:38" ht="15" x14ac:dyDescent="0.25">
      <c r="B61" s="15">
        <v>2</v>
      </c>
      <c r="C61" s="29">
        <v>655.72885052886193</v>
      </c>
      <c r="D61" s="29">
        <v>150.03866077172299</v>
      </c>
      <c r="E61" s="29">
        <v>197.60289816465379</v>
      </c>
      <c r="F61" s="30">
        <v>111.516403039785</v>
      </c>
      <c r="G61" s="29">
        <v>769.43745097496105</v>
      </c>
      <c r="H61" s="29">
        <v>668.40782320930396</v>
      </c>
      <c r="I61" s="29">
        <v>63.704888225357102</v>
      </c>
      <c r="J61" s="29">
        <v>83.040879239240795</v>
      </c>
      <c r="K61" s="29">
        <v>799.39405695808205</v>
      </c>
      <c r="L61" s="29">
        <v>690.08364995333</v>
      </c>
      <c r="M61" s="29">
        <v>339.06998416477501</v>
      </c>
      <c r="N61" s="29">
        <v>1039.7953281776399</v>
      </c>
      <c r="O61" s="29">
        <v>945.21189734519805</v>
      </c>
      <c r="P61" s="29">
        <v>412.68101091126601</v>
      </c>
      <c r="Q61" s="29">
        <v>365.91305865447299</v>
      </c>
      <c r="R61" s="29">
        <v>391.26329994821901</v>
      </c>
      <c r="S61" s="29">
        <v>393.18920881909355</v>
      </c>
      <c r="T61" s="29">
        <v>175.39646223516684</v>
      </c>
      <c r="U61" s="26">
        <v>314.8989384750866</v>
      </c>
      <c r="V61" s="29">
        <v>351.96339360398099</v>
      </c>
      <c r="W61" s="31">
        <v>649.16720157512327</v>
      </c>
      <c r="X61" s="21"/>
      <c r="Y61" s="18">
        <v>1114.8868125050237</v>
      </c>
      <c r="Z61" s="18">
        <v>2383.985098606945</v>
      </c>
      <c r="AA61" s="18">
        <v>5067.5028386842478</v>
      </c>
      <c r="AB61" s="20">
        <v>351.96339360398099</v>
      </c>
      <c r="AC61" s="20">
        <v>8214.4113561922368</v>
      </c>
      <c r="AD61" s="20">
        <v>649.16720157512327</v>
      </c>
      <c r="AE61" s="17">
        <v>9.3529344200297349E-2</v>
      </c>
      <c r="AF61" s="16">
        <v>8863.5785577673596</v>
      </c>
      <c r="AG61" s="17">
        <v>9.3529344200297349E-2</v>
      </c>
      <c r="AH61" s="29">
        <v>75.132317222794981</v>
      </c>
      <c r="AI61" s="29">
        <v>661.01989943663159</v>
      </c>
      <c r="AJ61" s="20">
        <v>8202.5586583307286</v>
      </c>
      <c r="AK61" s="17">
        <v>4.0284123569054753E-2</v>
      </c>
      <c r="AL61" s="17">
        <v>0.17364167715885892</v>
      </c>
    </row>
    <row r="62" spans="1:38" ht="15" x14ac:dyDescent="0.25">
      <c r="B62" s="15">
        <v>3</v>
      </c>
      <c r="C62" s="29">
        <v>2443.5325612998831</v>
      </c>
      <c r="D62" s="29">
        <v>154.60244623793801</v>
      </c>
      <c r="E62" s="29">
        <v>195.547265964676</v>
      </c>
      <c r="F62" s="30">
        <v>190.73448887609001</v>
      </c>
      <c r="G62" s="29">
        <v>1000.6560719062359</v>
      </c>
      <c r="H62" s="29">
        <v>638.86602947955271</v>
      </c>
      <c r="I62" s="29">
        <v>55.424318307806303</v>
      </c>
      <c r="J62" s="29">
        <v>85.026132131294304</v>
      </c>
      <c r="K62" s="29">
        <v>793.59846350830605</v>
      </c>
      <c r="L62" s="29">
        <v>670.57213493937104</v>
      </c>
      <c r="M62" s="29">
        <v>354.36279645556198</v>
      </c>
      <c r="N62" s="29">
        <v>889.27339001847304</v>
      </c>
      <c r="O62" s="29">
        <v>930.82715781033403</v>
      </c>
      <c r="P62" s="29">
        <v>393.69748693936299</v>
      </c>
      <c r="Q62" s="29">
        <v>363.15935551621698</v>
      </c>
      <c r="R62" s="29">
        <v>415.66154430134497</v>
      </c>
      <c r="S62" s="29">
        <v>396.87296442004526</v>
      </c>
      <c r="T62" s="29">
        <v>179.06932348561318</v>
      </c>
      <c r="U62" s="26">
        <v>306.48524762937069</v>
      </c>
      <c r="V62" s="29">
        <v>309.41848237744699</v>
      </c>
      <c r="W62" s="31">
        <v>721.93237715289536</v>
      </c>
      <c r="X62" s="21"/>
      <c r="Y62" s="18">
        <v>2984.4167623785875</v>
      </c>
      <c r="Z62" s="18">
        <v>2573.5710153331952</v>
      </c>
      <c r="AA62" s="18">
        <v>4899.9814015156953</v>
      </c>
      <c r="AB62" s="20">
        <v>309.41848237744699</v>
      </c>
      <c r="AC62" s="20">
        <v>10148.550696850032</v>
      </c>
      <c r="AD62" s="20">
        <v>721.93237715289536</v>
      </c>
      <c r="AE62" s="17">
        <v>9.6591777537750279E-2</v>
      </c>
      <c r="AF62" s="16">
        <v>10870.483074002928</v>
      </c>
      <c r="AG62" s="17">
        <v>9.6591777537750501E-2</v>
      </c>
      <c r="AH62" s="29">
        <v>150.11867873745959</v>
      </c>
      <c r="AI62" s="29">
        <v>870.22258122225173</v>
      </c>
      <c r="AJ62" s="20">
        <v>10000.260492780677</v>
      </c>
      <c r="AK62" s="17">
        <v>6.3013136917097645E-2</v>
      </c>
      <c r="AL62" s="17">
        <v>0.17249756278491635</v>
      </c>
    </row>
    <row r="63" spans="1:38" ht="15" x14ac:dyDescent="0.25">
      <c r="B63" s="15">
        <v>4</v>
      </c>
      <c r="C63" s="29">
        <v>2425.1265030718264</v>
      </c>
      <c r="D63" s="29">
        <v>286.12558384681802</v>
      </c>
      <c r="E63" s="29">
        <v>199.25831647314601</v>
      </c>
      <c r="F63" s="30">
        <v>122.080321474721</v>
      </c>
      <c r="G63" s="29">
        <v>1104.8019780665729</v>
      </c>
      <c r="H63" s="29">
        <v>617.13135279917356</v>
      </c>
      <c r="I63" s="29">
        <v>59.1206465708457</v>
      </c>
      <c r="J63" s="29">
        <v>80.187927064541498</v>
      </c>
      <c r="K63" s="29">
        <v>707.53769701287501</v>
      </c>
      <c r="L63" s="29">
        <v>683.25906810866502</v>
      </c>
      <c r="M63" s="29">
        <v>332.09609927272999</v>
      </c>
      <c r="N63" s="29">
        <v>975.03921013900197</v>
      </c>
      <c r="O63" s="29">
        <v>1002.47889238192</v>
      </c>
      <c r="P63" s="29">
        <v>431.31066673932003</v>
      </c>
      <c r="Q63" s="29">
        <v>357.57432614508599</v>
      </c>
      <c r="R63" s="29">
        <v>388.42818456701013</v>
      </c>
      <c r="S63" s="29">
        <v>409.45065530425057</v>
      </c>
      <c r="T63" s="29">
        <v>166.86403150127259</v>
      </c>
      <c r="U63" s="26">
        <v>284.74512762471733</v>
      </c>
      <c r="V63" s="29">
        <v>433.68787424801201</v>
      </c>
      <c r="W63" s="31">
        <v>677.84390970338666</v>
      </c>
      <c r="X63" s="21"/>
      <c r="Y63" s="18">
        <v>3032.5907248665117</v>
      </c>
      <c r="Z63" s="18">
        <v>2568.7796015140088</v>
      </c>
      <c r="AA63" s="18">
        <v>5031.2462617839738</v>
      </c>
      <c r="AB63" s="20">
        <v>433.68787424801201</v>
      </c>
      <c r="AC63" s="20">
        <v>10198.928713916483</v>
      </c>
      <c r="AD63" s="20">
        <v>677.84390970338666</v>
      </c>
      <c r="AE63" s="17">
        <v>8.1428206234881229E-2</v>
      </c>
      <c r="AF63" s="16">
        <v>10876.772623619869</v>
      </c>
      <c r="AG63" s="17">
        <v>8.1428206234881229E-2</v>
      </c>
      <c r="AH63" s="29">
        <v>300.04274986407859</v>
      </c>
      <c r="AI63" s="29">
        <v>954.424058983848</v>
      </c>
      <c r="AJ63" s="20">
        <v>9922.3485646360205</v>
      </c>
      <c r="AK63" s="17">
        <v>4.9623993100509578E-2</v>
      </c>
      <c r="AL63" s="17">
        <v>0.17173482434408482</v>
      </c>
    </row>
  </sheetData>
  <mergeCells count="3">
    <mergeCell ref="C2:F2"/>
    <mergeCell ref="G2:J2"/>
    <mergeCell ref="L2:U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opLeftCell="E7" workbookViewId="0">
      <selection activeCell="C15" sqref="C15:AE15"/>
    </sheetView>
  </sheetViews>
  <sheetFormatPr defaultColWidth="3.5703125" defaultRowHeight="15.75" x14ac:dyDescent="0.25"/>
  <cols>
    <col min="1" max="1" width="6.42578125" style="33" customWidth="1"/>
    <col min="2" max="2" width="3.5703125" style="33" customWidth="1"/>
    <col min="3" max="21" width="7.42578125" style="33" customWidth="1"/>
    <col min="22" max="22" width="8.5703125" style="33" customWidth="1"/>
    <col min="23" max="23" width="7.85546875" style="33" customWidth="1"/>
    <col min="24" max="24" width="9.140625" style="33" customWidth="1"/>
    <col min="25" max="25" width="7.7109375" style="33" customWidth="1"/>
    <col min="26" max="27" width="7.42578125" style="33" customWidth="1"/>
    <col min="28" max="28" width="8.42578125" style="33" customWidth="1"/>
    <col min="29" max="29" width="9.42578125" style="33" customWidth="1"/>
    <col min="30" max="30" width="9.140625" style="33" customWidth="1"/>
    <col min="31" max="31" width="9.28515625" style="33" customWidth="1"/>
    <col min="32" max="252" width="9.140625" style="33" customWidth="1"/>
    <col min="253" max="253" width="5" style="33" bestFit="1" customWidth="1"/>
    <col min="254" max="255" width="3.5703125" style="33"/>
    <col min="256" max="256" width="6.42578125" style="33" customWidth="1"/>
    <col min="257" max="257" width="3.5703125" style="33" customWidth="1"/>
    <col min="258" max="276" width="7.42578125" style="33" customWidth="1"/>
    <col min="277" max="277" width="8.5703125" style="33" customWidth="1"/>
    <col min="278" max="278" width="7.85546875" style="33" customWidth="1"/>
    <col min="279" max="279" width="9.140625" style="33" customWidth="1"/>
    <col min="280" max="280" width="7.7109375" style="33" customWidth="1"/>
    <col min="281" max="282" width="7.42578125" style="33" customWidth="1"/>
    <col min="283" max="283" width="8.42578125" style="33" customWidth="1"/>
    <col min="284" max="284" width="9.42578125" style="33" customWidth="1"/>
    <col min="285" max="285" width="9.140625" style="33" customWidth="1"/>
    <col min="286" max="286" width="9.28515625" style="33" customWidth="1"/>
    <col min="287" max="508" width="9.140625" style="33" customWidth="1"/>
    <col min="509" max="509" width="5" style="33" bestFit="1" customWidth="1"/>
    <col min="510" max="511" width="3.5703125" style="33"/>
    <col min="512" max="512" width="6.42578125" style="33" customWidth="1"/>
    <col min="513" max="513" width="3.5703125" style="33" customWidth="1"/>
    <col min="514" max="532" width="7.42578125" style="33" customWidth="1"/>
    <col min="533" max="533" width="8.5703125" style="33" customWidth="1"/>
    <col min="534" max="534" width="7.85546875" style="33" customWidth="1"/>
    <col min="535" max="535" width="9.140625" style="33" customWidth="1"/>
    <col min="536" max="536" width="7.7109375" style="33" customWidth="1"/>
    <col min="537" max="538" width="7.42578125" style="33" customWidth="1"/>
    <col min="539" max="539" width="8.42578125" style="33" customWidth="1"/>
    <col min="540" max="540" width="9.42578125" style="33" customWidth="1"/>
    <col min="541" max="541" width="9.140625" style="33" customWidth="1"/>
    <col min="542" max="542" width="9.28515625" style="33" customWidth="1"/>
    <col min="543" max="764" width="9.140625" style="33" customWidth="1"/>
    <col min="765" max="765" width="5" style="33" bestFit="1" customWidth="1"/>
    <col min="766" max="767" width="3.5703125" style="33"/>
    <col min="768" max="768" width="6.42578125" style="33" customWidth="1"/>
    <col min="769" max="769" width="3.5703125" style="33" customWidth="1"/>
    <col min="770" max="788" width="7.42578125" style="33" customWidth="1"/>
    <col min="789" max="789" width="8.5703125" style="33" customWidth="1"/>
    <col min="790" max="790" width="7.85546875" style="33" customWidth="1"/>
    <col min="791" max="791" width="9.140625" style="33" customWidth="1"/>
    <col min="792" max="792" width="7.7109375" style="33" customWidth="1"/>
    <col min="793" max="794" width="7.42578125" style="33" customWidth="1"/>
    <col min="795" max="795" width="8.42578125" style="33" customWidth="1"/>
    <col min="796" max="796" width="9.42578125" style="33" customWidth="1"/>
    <col min="797" max="797" width="9.140625" style="33" customWidth="1"/>
    <col min="798" max="798" width="9.28515625" style="33" customWidth="1"/>
    <col min="799" max="1020" width="9.140625" style="33" customWidth="1"/>
    <col min="1021" max="1021" width="5" style="33" bestFit="1" customWidth="1"/>
    <col min="1022" max="1023" width="3.5703125" style="33"/>
    <col min="1024" max="1024" width="6.42578125" style="33" customWidth="1"/>
    <col min="1025" max="1025" width="3.5703125" style="33" customWidth="1"/>
    <col min="1026" max="1044" width="7.42578125" style="33" customWidth="1"/>
    <col min="1045" max="1045" width="8.5703125" style="33" customWidth="1"/>
    <col min="1046" max="1046" width="7.85546875" style="33" customWidth="1"/>
    <col min="1047" max="1047" width="9.140625" style="33" customWidth="1"/>
    <col min="1048" max="1048" width="7.7109375" style="33" customWidth="1"/>
    <col min="1049" max="1050" width="7.42578125" style="33" customWidth="1"/>
    <col min="1051" max="1051" width="8.42578125" style="33" customWidth="1"/>
    <col min="1052" max="1052" width="9.42578125" style="33" customWidth="1"/>
    <col min="1053" max="1053" width="9.140625" style="33" customWidth="1"/>
    <col min="1054" max="1054" width="9.28515625" style="33" customWidth="1"/>
    <col min="1055" max="1276" width="9.140625" style="33" customWidth="1"/>
    <col min="1277" max="1277" width="5" style="33" bestFit="1" customWidth="1"/>
    <col min="1278" max="1279" width="3.5703125" style="33"/>
    <col min="1280" max="1280" width="6.42578125" style="33" customWidth="1"/>
    <col min="1281" max="1281" width="3.5703125" style="33" customWidth="1"/>
    <col min="1282" max="1300" width="7.42578125" style="33" customWidth="1"/>
    <col min="1301" max="1301" width="8.5703125" style="33" customWidth="1"/>
    <col min="1302" max="1302" width="7.85546875" style="33" customWidth="1"/>
    <col min="1303" max="1303" width="9.140625" style="33" customWidth="1"/>
    <col min="1304" max="1304" width="7.7109375" style="33" customWidth="1"/>
    <col min="1305" max="1306" width="7.42578125" style="33" customWidth="1"/>
    <col min="1307" max="1307" width="8.42578125" style="33" customWidth="1"/>
    <col min="1308" max="1308" width="9.42578125" style="33" customWidth="1"/>
    <col min="1309" max="1309" width="9.140625" style="33" customWidth="1"/>
    <col min="1310" max="1310" width="9.28515625" style="33" customWidth="1"/>
    <col min="1311" max="1532" width="9.140625" style="33" customWidth="1"/>
    <col min="1533" max="1533" width="5" style="33" bestFit="1" customWidth="1"/>
    <col min="1534" max="1535" width="3.5703125" style="33"/>
    <col min="1536" max="1536" width="6.42578125" style="33" customWidth="1"/>
    <col min="1537" max="1537" width="3.5703125" style="33" customWidth="1"/>
    <col min="1538" max="1556" width="7.42578125" style="33" customWidth="1"/>
    <col min="1557" max="1557" width="8.5703125" style="33" customWidth="1"/>
    <col min="1558" max="1558" width="7.85546875" style="33" customWidth="1"/>
    <col min="1559" max="1559" width="9.140625" style="33" customWidth="1"/>
    <col min="1560" max="1560" width="7.7109375" style="33" customWidth="1"/>
    <col min="1561" max="1562" width="7.42578125" style="33" customWidth="1"/>
    <col min="1563" max="1563" width="8.42578125" style="33" customWidth="1"/>
    <col min="1564" max="1564" width="9.42578125" style="33" customWidth="1"/>
    <col min="1565" max="1565" width="9.140625" style="33" customWidth="1"/>
    <col min="1566" max="1566" width="9.28515625" style="33" customWidth="1"/>
    <col min="1567" max="1788" width="9.140625" style="33" customWidth="1"/>
    <col min="1789" max="1789" width="5" style="33" bestFit="1" customWidth="1"/>
    <col min="1790" max="1791" width="3.5703125" style="33"/>
    <col min="1792" max="1792" width="6.42578125" style="33" customWidth="1"/>
    <col min="1793" max="1793" width="3.5703125" style="33" customWidth="1"/>
    <col min="1794" max="1812" width="7.42578125" style="33" customWidth="1"/>
    <col min="1813" max="1813" width="8.5703125" style="33" customWidth="1"/>
    <col min="1814" max="1814" width="7.85546875" style="33" customWidth="1"/>
    <col min="1815" max="1815" width="9.140625" style="33" customWidth="1"/>
    <col min="1816" max="1816" width="7.7109375" style="33" customWidth="1"/>
    <col min="1817" max="1818" width="7.42578125" style="33" customWidth="1"/>
    <col min="1819" max="1819" width="8.42578125" style="33" customWidth="1"/>
    <col min="1820" max="1820" width="9.42578125" style="33" customWidth="1"/>
    <col min="1821" max="1821" width="9.140625" style="33" customWidth="1"/>
    <col min="1822" max="1822" width="9.28515625" style="33" customWidth="1"/>
    <col min="1823" max="2044" width="9.140625" style="33" customWidth="1"/>
    <col min="2045" max="2045" width="5" style="33" bestFit="1" customWidth="1"/>
    <col min="2046" max="2047" width="3.5703125" style="33"/>
    <col min="2048" max="2048" width="6.42578125" style="33" customWidth="1"/>
    <col min="2049" max="2049" width="3.5703125" style="33" customWidth="1"/>
    <col min="2050" max="2068" width="7.42578125" style="33" customWidth="1"/>
    <col min="2069" max="2069" width="8.5703125" style="33" customWidth="1"/>
    <col min="2070" max="2070" width="7.85546875" style="33" customWidth="1"/>
    <col min="2071" max="2071" width="9.140625" style="33" customWidth="1"/>
    <col min="2072" max="2072" width="7.7109375" style="33" customWidth="1"/>
    <col min="2073" max="2074" width="7.42578125" style="33" customWidth="1"/>
    <col min="2075" max="2075" width="8.42578125" style="33" customWidth="1"/>
    <col min="2076" max="2076" width="9.42578125" style="33" customWidth="1"/>
    <col min="2077" max="2077" width="9.140625" style="33" customWidth="1"/>
    <col min="2078" max="2078" width="9.28515625" style="33" customWidth="1"/>
    <col min="2079" max="2300" width="9.140625" style="33" customWidth="1"/>
    <col min="2301" max="2301" width="5" style="33" bestFit="1" customWidth="1"/>
    <col min="2302" max="2303" width="3.5703125" style="33"/>
    <col min="2304" max="2304" width="6.42578125" style="33" customWidth="1"/>
    <col min="2305" max="2305" width="3.5703125" style="33" customWidth="1"/>
    <col min="2306" max="2324" width="7.42578125" style="33" customWidth="1"/>
    <col min="2325" max="2325" width="8.5703125" style="33" customWidth="1"/>
    <col min="2326" max="2326" width="7.85546875" style="33" customWidth="1"/>
    <col min="2327" max="2327" width="9.140625" style="33" customWidth="1"/>
    <col min="2328" max="2328" width="7.7109375" style="33" customWidth="1"/>
    <col min="2329" max="2330" width="7.42578125" style="33" customWidth="1"/>
    <col min="2331" max="2331" width="8.42578125" style="33" customWidth="1"/>
    <col min="2332" max="2332" width="9.42578125" style="33" customWidth="1"/>
    <col min="2333" max="2333" width="9.140625" style="33" customWidth="1"/>
    <col min="2334" max="2334" width="9.28515625" style="33" customWidth="1"/>
    <col min="2335" max="2556" width="9.140625" style="33" customWidth="1"/>
    <col min="2557" max="2557" width="5" style="33" bestFit="1" customWidth="1"/>
    <col min="2558" max="2559" width="3.5703125" style="33"/>
    <col min="2560" max="2560" width="6.42578125" style="33" customWidth="1"/>
    <col min="2561" max="2561" width="3.5703125" style="33" customWidth="1"/>
    <col min="2562" max="2580" width="7.42578125" style="33" customWidth="1"/>
    <col min="2581" max="2581" width="8.5703125" style="33" customWidth="1"/>
    <col min="2582" max="2582" width="7.85546875" style="33" customWidth="1"/>
    <col min="2583" max="2583" width="9.140625" style="33" customWidth="1"/>
    <col min="2584" max="2584" width="7.7109375" style="33" customWidth="1"/>
    <col min="2585" max="2586" width="7.42578125" style="33" customWidth="1"/>
    <col min="2587" max="2587" width="8.42578125" style="33" customWidth="1"/>
    <col min="2588" max="2588" width="9.42578125" style="33" customWidth="1"/>
    <col min="2589" max="2589" width="9.140625" style="33" customWidth="1"/>
    <col min="2590" max="2590" width="9.28515625" style="33" customWidth="1"/>
    <col min="2591" max="2812" width="9.140625" style="33" customWidth="1"/>
    <col min="2813" max="2813" width="5" style="33" bestFit="1" customWidth="1"/>
    <col min="2814" max="2815" width="3.5703125" style="33"/>
    <col min="2816" max="2816" width="6.42578125" style="33" customWidth="1"/>
    <col min="2817" max="2817" width="3.5703125" style="33" customWidth="1"/>
    <col min="2818" max="2836" width="7.42578125" style="33" customWidth="1"/>
    <col min="2837" max="2837" width="8.5703125" style="33" customWidth="1"/>
    <col min="2838" max="2838" width="7.85546875" style="33" customWidth="1"/>
    <col min="2839" max="2839" width="9.140625" style="33" customWidth="1"/>
    <col min="2840" max="2840" width="7.7109375" style="33" customWidth="1"/>
    <col min="2841" max="2842" width="7.42578125" style="33" customWidth="1"/>
    <col min="2843" max="2843" width="8.42578125" style="33" customWidth="1"/>
    <col min="2844" max="2844" width="9.42578125" style="33" customWidth="1"/>
    <col min="2845" max="2845" width="9.140625" style="33" customWidth="1"/>
    <col min="2846" max="2846" width="9.28515625" style="33" customWidth="1"/>
    <col min="2847" max="3068" width="9.140625" style="33" customWidth="1"/>
    <col min="3069" max="3069" width="5" style="33" bestFit="1" customWidth="1"/>
    <col min="3070" max="3071" width="3.5703125" style="33"/>
    <col min="3072" max="3072" width="6.42578125" style="33" customWidth="1"/>
    <col min="3073" max="3073" width="3.5703125" style="33" customWidth="1"/>
    <col min="3074" max="3092" width="7.42578125" style="33" customWidth="1"/>
    <col min="3093" max="3093" width="8.5703125" style="33" customWidth="1"/>
    <col min="3094" max="3094" width="7.85546875" style="33" customWidth="1"/>
    <col min="3095" max="3095" width="9.140625" style="33" customWidth="1"/>
    <col min="3096" max="3096" width="7.7109375" style="33" customWidth="1"/>
    <col min="3097" max="3098" width="7.42578125" style="33" customWidth="1"/>
    <col min="3099" max="3099" width="8.42578125" style="33" customWidth="1"/>
    <col min="3100" max="3100" width="9.42578125" style="33" customWidth="1"/>
    <col min="3101" max="3101" width="9.140625" style="33" customWidth="1"/>
    <col min="3102" max="3102" width="9.28515625" style="33" customWidth="1"/>
    <col min="3103" max="3324" width="9.140625" style="33" customWidth="1"/>
    <col min="3325" max="3325" width="5" style="33" bestFit="1" customWidth="1"/>
    <col min="3326" max="3327" width="3.5703125" style="33"/>
    <col min="3328" max="3328" width="6.42578125" style="33" customWidth="1"/>
    <col min="3329" max="3329" width="3.5703125" style="33" customWidth="1"/>
    <col min="3330" max="3348" width="7.42578125" style="33" customWidth="1"/>
    <col min="3349" max="3349" width="8.5703125" style="33" customWidth="1"/>
    <col min="3350" max="3350" width="7.85546875" style="33" customWidth="1"/>
    <col min="3351" max="3351" width="9.140625" style="33" customWidth="1"/>
    <col min="3352" max="3352" width="7.7109375" style="33" customWidth="1"/>
    <col min="3353" max="3354" width="7.42578125" style="33" customWidth="1"/>
    <col min="3355" max="3355" width="8.42578125" style="33" customWidth="1"/>
    <col min="3356" max="3356" width="9.42578125" style="33" customWidth="1"/>
    <col min="3357" max="3357" width="9.140625" style="33" customWidth="1"/>
    <col min="3358" max="3358" width="9.28515625" style="33" customWidth="1"/>
    <col min="3359" max="3580" width="9.140625" style="33" customWidth="1"/>
    <col min="3581" max="3581" width="5" style="33" bestFit="1" customWidth="1"/>
    <col min="3582" max="3583" width="3.5703125" style="33"/>
    <col min="3584" max="3584" width="6.42578125" style="33" customWidth="1"/>
    <col min="3585" max="3585" width="3.5703125" style="33" customWidth="1"/>
    <col min="3586" max="3604" width="7.42578125" style="33" customWidth="1"/>
    <col min="3605" max="3605" width="8.5703125" style="33" customWidth="1"/>
    <col min="3606" max="3606" width="7.85546875" style="33" customWidth="1"/>
    <col min="3607" max="3607" width="9.140625" style="33" customWidth="1"/>
    <col min="3608" max="3608" width="7.7109375" style="33" customWidth="1"/>
    <col min="3609" max="3610" width="7.42578125" style="33" customWidth="1"/>
    <col min="3611" max="3611" width="8.42578125" style="33" customWidth="1"/>
    <col min="3612" max="3612" width="9.42578125" style="33" customWidth="1"/>
    <col min="3613" max="3613" width="9.140625" style="33" customWidth="1"/>
    <col min="3614" max="3614" width="9.28515625" style="33" customWidth="1"/>
    <col min="3615" max="3836" width="9.140625" style="33" customWidth="1"/>
    <col min="3837" max="3837" width="5" style="33" bestFit="1" customWidth="1"/>
    <col min="3838" max="3839" width="3.5703125" style="33"/>
    <col min="3840" max="3840" width="6.42578125" style="33" customWidth="1"/>
    <col min="3841" max="3841" width="3.5703125" style="33" customWidth="1"/>
    <col min="3842" max="3860" width="7.42578125" style="33" customWidth="1"/>
    <col min="3861" max="3861" width="8.5703125" style="33" customWidth="1"/>
    <col min="3862" max="3862" width="7.85546875" style="33" customWidth="1"/>
    <col min="3863" max="3863" width="9.140625" style="33" customWidth="1"/>
    <col min="3864" max="3864" width="7.7109375" style="33" customWidth="1"/>
    <col min="3865" max="3866" width="7.42578125" style="33" customWidth="1"/>
    <col min="3867" max="3867" width="8.42578125" style="33" customWidth="1"/>
    <col min="3868" max="3868" width="9.42578125" style="33" customWidth="1"/>
    <col min="3869" max="3869" width="9.140625" style="33" customWidth="1"/>
    <col min="3870" max="3870" width="9.28515625" style="33" customWidth="1"/>
    <col min="3871" max="4092" width="9.140625" style="33" customWidth="1"/>
    <col min="4093" max="4093" width="5" style="33" bestFit="1" customWidth="1"/>
    <col min="4094" max="4095" width="3.5703125" style="33"/>
    <col min="4096" max="4096" width="6.42578125" style="33" customWidth="1"/>
    <col min="4097" max="4097" width="3.5703125" style="33" customWidth="1"/>
    <col min="4098" max="4116" width="7.42578125" style="33" customWidth="1"/>
    <col min="4117" max="4117" width="8.5703125" style="33" customWidth="1"/>
    <col min="4118" max="4118" width="7.85546875" style="33" customWidth="1"/>
    <col min="4119" max="4119" width="9.140625" style="33" customWidth="1"/>
    <col min="4120" max="4120" width="7.7109375" style="33" customWidth="1"/>
    <col min="4121" max="4122" width="7.42578125" style="33" customWidth="1"/>
    <col min="4123" max="4123" width="8.42578125" style="33" customWidth="1"/>
    <col min="4124" max="4124" width="9.42578125" style="33" customWidth="1"/>
    <col min="4125" max="4125" width="9.140625" style="33" customWidth="1"/>
    <col min="4126" max="4126" width="9.28515625" style="33" customWidth="1"/>
    <col min="4127" max="4348" width="9.140625" style="33" customWidth="1"/>
    <col min="4349" max="4349" width="5" style="33" bestFit="1" customWidth="1"/>
    <col min="4350" max="4351" width="3.5703125" style="33"/>
    <col min="4352" max="4352" width="6.42578125" style="33" customWidth="1"/>
    <col min="4353" max="4353" width="3.5703125" style="33" customWidth="1"/>
    <col min="4354" max="4372" width="7.42578125" style="33" customWidth="1"/>
    <col min="4373" max="4373" width="8.5703125" style="33" customWidth="1"/>
    <col min="4374" max="4374" width="7.85546875" style="33" customWidth="1"/>
    <col min="4375" max="4375" width="9.140625" style="33" customWidth="1"/>
    <col min="4376" max="4376" width="7.7109375" style="33" customWidth="1"/>
    <col min="4377" max="4378" width="7.42578125" style="33" customWidth="1"/>
    <col min="4379" max="4379" width="8.42578125" style="33" customWidth="1"/>
    <col min="4380" max="4380" width="9.42578125" style="33" customWidth="1"/>
    <col min="4381" max="4381" width="9.140625" style="33" customWidth="1"/>
    <col min="4382" max="4382" width="9.28515625" style="33" customWidth="1"/>
    <col min="4383" max="4604" width="9.140625" style="33" customWidth="1"/>
    <col min="4605" max="4605" width="5" style="33" bestFit="1" customWidth="1"/>
    <col min="4606" max="4607" width="3.5703125" style="33"/>
    <col min="4608" max="4608" width="6.42578125" style="33" customWidth="1"/>
    <col min="4609" max="4609" width="3.5703125" style="33" customWidth="1"/>
    <col min="4610" max="4628" width="7.42578125" style="33" customWidth="1"/>
    <col min="4629" max="4629" width="8.5703125" style="33" customWidth="1"/>
    <col min="4630" max="4630" width="7.85546875" style="33" customWidth="1"/>
    <col min="4631" max="4631" width="9.140625" style="33" customWidth="1"/>
    <col min="4632" max="4632" width="7.7109375" style="33" customWidth="1"/>
    <col min="4633" max="4634" width="7.42578125" style="33" customWidth="1"/>
    <col min="4635" max="4635" width="8.42578125" style="33" customWidth="1"/>
    <col min="4636" max="4636" width="9.42578125" style="33" customWidth="1"/>
    <col min="4637" max="4637" width="9.140625" style="33" customWidth="1"/>
    <col min="4638" max="4638" width="9.28515625" style="33" customWidth="1"/>
    <col min="4639" max="4860" width="9.140625" style="33" customWidth="1"/>
    <col min="4861" max="4861" width="5" style="33" bestFit="1" customWidth="1"/>
    <col min="4862" max="4863" width="3.5703125" style="33"/>
    <col min="4864" max="4864" width="6.42578125" style="33" customWidth="1"/>
    <col min="4865" max="4865" width="3.5703125" style="33" customWidth="1"/>
    <col min="4866" max="4884" width="7.42578125" style="33" customWidth="1"/>
    <col min="4885" max="4885" width="8.5703125" style="33" customWidth="1"/>
    <col min="4886" max="4886" width="7.85546875" style="33" customWidth="1"/>
    <col min="4887" max="4887" width="9.140625" style="33" customWidth="1"/>
    <col min="4888" max="4888" width="7.7109375" style="33" customWidth="1"/>
    <col min="4889" max="4890" width="7.42578125" style="33" customWidth="1"/>
    <col min="4891" max="4891" width="8.42578125" style="33" customWidth="1"/>
    <col min="4892" max="4892" width="9.42578125" style="33" customWidth="1"/>
    <col min="4893" max="4893" width="9.140625" style="33" customWidth="1"/>
    <col min="4894" max="4894" width="9.28515625" style="33" customWidth="1"/>
    <col min="4895" max="5116" width="9.140625" style="33" customWidth="1"/>
    <col min="5117" max="5117" width="5" style="33" bestFit="1" customWidth="1"/>
    <col min="5118" max="5119" width="3.5703125" style="33"/>
    <col min="5120" max="5120" width="6.42578125" style="33" customWidth="1"/>
    <col min="5121" max="5121" width="3.5703125" style="33" customWidth="1"/>
    <col min="5122" max="5140" width="7.42578125" style="33" customWidth="1"/>
    <col min="5141" max="5141" width="8.5703125" style="33" customWidth="1"/>
    <col min="5142" max="5142" width="7.85546875" style="33" customWidth="1"/>
    <col min="5143" max="5143" width="9.140625" style="33" customWidth="1"/>
    <col min="5144" max="5144" width="7.7109375" style="33" customWidth="1"/>
    <col min="5145" max="5146" width="7.42578125" style="33" customWidth="1"/>
    <col min="5147" max="5147" width="8.42578125" style="33" customWidth="1"/>
    <col min="5148" max="5148" width="9.42578125" style="33" customWidth="1"/>
    <col min="5149" max="5149" width="9.140625" style="33" customWidth="1"/>
    <col min="5150" max="5150" width="9.28515625" style="33" customWidth="1"/>
    <col min="5151" max="5372" width="9.140625" style="33" customWidth="1"/>
    <col min="5373" max="5373" width="5" style="33" bestFit="1" customWidth="1"/>
    <col min="5374" max="5375" width="3.5703125" style="33"/>
    <col min="5376" max="5376" width="6.42578125" style="33" customWidth="1"/>
    <col min="5377" max="5377" width="3.5703125" style="33" customWidth="1"/>
    <col min="5378" max="5396" width="7.42578125" style="33" customWidth="1"/>
    <col min="5397" max="5397" width="8.5703125" style="33" customWidth="1"/>
    <col min="5398" max="5398" width="7.85546875" style="33" customWidth="1"/>
    <col min="5399" max="5399" width="9.140625" style="33" customWidth="1"/>
    <col min="5400" max="5400" width="7.7109375" style="33" customWidth="1"/>
    <col min="5401" max="5402" width="7.42578125" style="33" customWidth="1"/>
    <col min="5403" max="5403" width="8.42578125" style="33" customWidth="1"/>
    <col min="5404" max="5404" width="9.42578125" style="33" customWidth="1"/>
    <col min="5405" max="5405" width="9.140625" style="33" customWidth="1"/>
    <col min="5406" max="5406" width="9.28515625" style="33" customWidth="1"/>
    <col min="5407" max="5628" width="9.140625" style="33" customWidth="1"/>
    <col min="5629" max="5629" width="5" style="33" bestFit="1" customWidth="1"/>
    <col min="5630" max="5631" width="3.5703125" style="33"/>
    <col min="5632" max="5632" width="6.42578125" style="33" customWidth="1"/>
    <col min="5633" max="5633" width="3.5703125" style="33" customWidth="1"/>
    <col min="5634" max="5652" width="7.42578125" style="33" customWidth="1"/>
    <col min="5653" max="5653" width="8.5703125" style="33" customWidth="1"/>
    <col min="5654" max="5654" width="7.85546875" style="33" customWidth="1"/>
    <col min="5655" max="5655" width="9.140625" style="33" customWidth="1"/>
    <col min="5656" max="5656" width="7.7109375" style="33" customWidth="1"/>
    <col min="5657" max="5658" width="7.42578125" style="33" customWidth="1"/>
    <col min="5659" max="5659" width="8.42578125" style="33" customWidth="1"/>
    <col min="5660" max="5660" width="9.42578125" style="33" customWidth="1"/>
    <col min="5661" max="5661" width="9.140625" style="33" customWidth="1"/>
    <col min="5662" max="5662" width="9.28515625" style="33" customWidth="1"/>
    <col min="5663" max="5884" width="9.140625" style="33" customWidth="1"/>
    <col min="5885" max="5885" width="5" style="33" bestFit="1" customWidth="1"/>
    <col min="5886" max="5887" width="3.5703125" style="33"/>
    <col min="5888" max="5888" width="6.42578125" style="33" customWidth="1"/>
    <col min="5889" max="5889" width="3.5703125" style="33" customWidth="1"/>
    <col min="5890" max="5908" width="7.42578125" style="33" customWidth="1"/>
    <col min="5909" max="5909" width="8.5703125" style="33" customWidth="1"/>
    <col min="5910" max="5910" width="7.85546875" style="33" customWidth="1"/>
    <col min="5911" max="5911" width="9.140625" style="33" customWidth="1"/>
    <col min="5912" max="5912" width="7.7109375" style="33" customWidth="1"/>
    <col min="5913" max="5914" width="7.42578125" style="33" customWidth="1"/>
    <col min="5915" max="5915" width="8.42578125" style="33" customWidth="1"/>
    <col min="5916" max="5916" width="9.42578125" style="33" customWidth="1"/>
    <col min="5917" max="5917" width="9.140625" style="33" customWidth="1"/>
    <col min="5918" max="5918" width="9.28515625" style="33" customWidth="1"/>
    <col min="5919" max="6140" width="9.140625" style="33" customWidth="1"/>
    <col min="6141" max="6141" width="5" style="33" bestFit="1" customWidth="1"/>
    <col min="6142" max="6143" width="3.5703125" style="33"/>
    <col min="6144" max="6144" width="6.42578125" style="33" customWidth="1"/>
    <col min="6145" max="6145" width="3.5703125" style="33" customWidth="1"/>
    <col min="6146" max="6164" width="7.42578125" style="33" customWidth="1"/>
    <col min="6165" max="6165" width="8.5703125" style="33" customWidth="1"/>
    <col min="6166" max="6166" width="7.85546875" style="33" customWidth="1"/>
    <col min="6167" max="6167" width="9.140625" style="33" customWidth="1"/>
    <col min="6168" max="6168" width="7.7109375" style="33" customWidth="1"/>
    <col min="6169" max="6170" width="7.42578125" style="33" customWidth="1"/>
    <col min="6171" max="6171" width="8.42578125" style="33" customWidth="1"/>
    <col min="6172" max="6172" width="9.42578125" style="33" customWidth="1"/>
    <col min="6173" max="6173" width="9.140625" style="33" customWidth="1"/>
    <col min="6174" max="6174" width="9.28515625" style="33" customWidth="1"/>
    <col min="6175" max="6396" width="9.140625" style="33" customWidth="1"/>
    <col min="6397" max="6397" width="5" style="33" bestFit="1" customWidth="1"/>
    <col min="6398" max="6399" width="3.5703125" style="33"/>
    <col min="6400" max="6400" width="6.42578125" style="33" customWidth="1"/>
    <col min="6401" max="6401" width="3.5703125" style="33" customWidth="1"/>
    <col min="6402" max="6420" width="7.42578125" style="33" customWidth="1"/>
    <col min="6421" max="6421" width="8.5703125" style="33" customWidth="1"/>
    <col min="6422" max="6422" width="7.85546875" style="33" customWidth="1"/>
    <col min="6423" max="6423" width="9.140625" style="33" customWidth="1"/>
    <col min="6424" max="6424" width="7.7109375" style="33" customWidth="1"/>
    <col min="6425" max="6426" width="7.42578125" style="33" customWidth="1"/>
    <col min="6427" max="6427" width="8.42578125" style="33" customWidth="1"/>
    <col min="6428" max="6428" width="9.42578125" style="33" customWidth="1"/>
    <col min="6429" max="6429" width="9.140625" style="33" customWidth="1"/>
    <col min="6430" max="6430" width="9.28515625" style="33" customWidth="1"/>
    <col min="6431" max="6652" width="9.140625" style="33" customWidth="1"/>
    <col min="6653" max="6653" width="5" style="33" bestFit="1" customWidth="1"/>
    <col min="6654" max="6655" width="3.5703125" style="33"/>
    <col min="6656" max="6656" width="6.42578125" style="33" customWidth="1"/>
    <col min="6657" max="6657" width="3.5703125" style="33" customWidth="1"/>
    <col min="6658" max="6676" width="7.42578125" style="33" customWidth="1"/>
    <col min="6677" max="6677" width="8.5703125" style="33" customWidth="1"/>
    <col min="6678" max="6678" width="7.85546875" style="33" customWidth="1"/>
    <col min="6679" max="6679" width="9.140625" style="33" customWidth="1"/>
    <col min="6680" max="6680" width="7.7109375" style="33" customWidth="1"/>
    <col min="6681" max="6682" width="7.42578125" style="33" customWidth="1"/>
    <col min="6683" max="6683" width="8.42578125" style="33" customWidth="1"/>
    <col min="6684" max="6684" width="9.42578125" style="33" customWidth="1"/>
    <col min="6685" max="6685" width="9.140625" style="33" customWidth="1"/>
    <col min="6686" max="6686" width="9.28515625" style="33" customWidth="1"/>
    <col min="6687" max="6908" width="9.140625" style="33" customWidth="1"/>
    <col min="6909" max="6909" width="5" style="33" bestFit="1" customWidth="1"/>
    <col min="6910" max="6911" width="3.5703125" style="33"/>
    <col min="6912" max="6912" width="6.42578125" style="33" customWidth="1"/>
    <col min="6913" max="6913" width="3.5703125" style="33" customWidth="1"/>
    <col min="6914" max="6932" width="7.42578125" style="33" customWidth="1"/>
    <col min="6933" max="6933" width="8.5703125" style="33" customWidth="1"/>
    <col min="6934" max="6934" width="7.85546875" style="33" customWidth="1"/>
    <col min="6935" max="6935" width="9.140625" style="33" customWidth="1"/>
    <col min="6936" max="6936" width="7.7109375" style="33" customWidth="1"/>
    <col min="6937" max="6938" width="7.42578125" style="33" customWidth="1"/>
    <col min="6939" max="6939" width="8.42578125" style="33" customWidth="1"/>
    <col min="6940" max="6940" width="9.42578125" style="33" customWidth="1"/>
    <col min="6941" max="6941" width="9.140625" style="33" customWidth="1"/>
    <col min="6942" max="6942" width="9.28515625" style="33" customWidth="1"/>
    <col min="6943" max="7164" width="9.140625" style="33" customWidth="1"/>
    <col min="7165" max="7165" width="5" style="33" bestFit="1" customWidth="1"/>
    <col min="7166" max="7167" width="3.5703125" style="33"/>
    <col min="7168" max="7168" width="6.42578125" style="33" customWidth="1"/>
    <col min="7169" max="7169" width="3.5703125" style="33" customWidth="1"/>
    <col min="7170" max="7188" width="7.42578125" style="33" customWidth="1"/>
    <col min="7189" max="7189" width="8.5703125" style="33" customWidth="1"/>
    <col min="7190" max="7190" width="7.85546875" style="33" customWidth="1"/>
    <col min="7191" max="7191" width="9.140625" style="33" customWidth="1"/>
    <col min="7192" max="7192" width="7.7109375" style="33" customWidth="1"/>
    <col min="7193" max="7194" width="7.42578125" style="33" customWidth="1"/>
    <col min="7195" max="7195" width="8.42578125" style="33" customWidth="1"/>
    <col min="7196" max="7196" width="9.42578125" style="33" customWidth="1"/>
    <col min="7197" max="7197" width="9.140625" style="33" customWidth="1"/>
    <col min="7198" max="7198" width="9.28515625" style="33" customWidth="1"/>
    <col min="7199" max="7420" width="9.140625" style="33" customWidth="1"/>
    <col min="7421" max="7421" width="5" style="33" bestFit="1" customWidth="1"/>
    <col min="7422" max="7423" width="3.5703125" style="33"/>
    <col min="7424" max="7424" width="6.42578125" style="33" customWidth="1"/>
    <col min="7425" max="7425" width="3.5703125" style="33" customWidth="1"/>
    <col min="7426" max="7444" width="7.42578125" style="33" customWidth="1"/>
    <col min="7445" max="7445" width="8.5703125" style="33" customWidth="1"/>
    <col min="7446" max="7446" width="7.85546875" style="33" customWidth="1"/>
    <col min="7447" max="7447" width="9.140625" style="33" customWidth="1"/>
    <col min="7448" max="7448" width="7.7109375" style="33" customWidth="1"/>
    <col min="7449" max="7450" width="7.42578125" style="33" customWidth="1"/>
    <col min="7451" max="7451" width="8.42578125" style="33" customWidth="1"/>
    <col min="7452" max="7452" width="9.42578125" style="33" customWidth="1"/>
    <col min="7453" max="7453" width="9.140625" style="33" customWidth="1"/>
    <col min="7454" max="7454" width="9.28515625" style="33" customWidth="1"/>
    <col min="7455" max="7676" width="9.140625" style="33" customWidth="1"/>
    <col min="7677" max="7677" width="5" style="33" bestFit="1" customWidth="1"/>
    <col min="7678" max="7679" width="3.5703125" style="33"/>
    <col min="7680" max="7680" width="6.42578125" style="33" customWidth="1"/>
    <col min="7681" max="7681" width="3.5703125" style="33" customWidth="1"/>
    <col min="7682" max="7700" width="7.42578125" style="33" customWidth="1"/>
    <col min="7701" max="7701" width="8.5703125" style="33" customWidth="1"/>
    <col min="7702" max="7702" width="7.85546875" style="33" customWidth="1"/>
    <col min="7703" max="7703" width="9.140625" style="33" customWidth="1"/>
    <col min="7704" max="7704" width="7.7109375" style="33" customWidth="1"/>
    <col min="7705" max="7706" width="7.42578125" style="33" customWidth="1"/>
    <col min="7707" max="7707" width="8.42578125" style="33" customWidth="1"/>
    <col min="7708" max="7708" width="9.42578125" style="33" customWidth="1"/>
    <col min="7709" max="7709" width="9.140625" style="33" customWidth="1"/>
    <col min="7710" max="7710" width="9.28515625" style="33" customWidth="1"/>
    <col min="7711" max="7932" width="9.140625" style="33" customWidth="1"/>
    <col min="7933" max="7933" width="5" style="33" bestFit="1" customWidth="1"/>
    <col min="7934" max="7935" width="3.5703125" style="33"/>
    <col min="7936" max="7936" width="6.42578125" style="33" customWidth="1"/>
    <col min="7937" max="7937" width="3.5703125" style="33" customWidth="1"/>
    <col min="7938" max="7956" width="7.42578125" style="33" customWidth="1"/>
    <col min="7957" max="7957" width="8.5703125" style="33" customWidth="1"/>
    <col min="7958" max="7958" width="7.85546875" style="33" customWidth="1"/>
    <col min="7959" max="7959" width="9.140625" style="33" customWidth="1"/>
    <col min="7960" max="7960" width="7.7109375" style="33" customWidth="1"/>
    <col min="7961" max="7962" width="7.42578125" style="33" customWidth="1"/>
    <col min="7963" max="7963" width="8.42578125" style="33" customWidth="1"/>
    <col min="7964" max="7964" width="9.42578125" style="33" customWidth="1"/>
    <col min="7965" max="7965" width="9.140625" style="33" customWidth="1"/>
    <col min="7966" max="7966" width="9.28515625" style="33" customWidth="1"/>
    <col min="7967" max="8188" width="9.140625" style="33" customWidth="1"/>
    <col min="8189" max="8189" width="5" style="33" bestFit="1" customWidth="1"/>
    <col min="8190" max="8191" width="3.5703125" style="33"/>
    <col min="8192" max="8192" width="6.42578125" style="33" customWidth="1"/>
    <col min="8193" max="8193" width="3.5703125" style="33" customWidth="1"/>
    <col min="8194" max="8212" width="7.42578125" style="33" customWidth="1"/>
    <col min="8213" max="8213" width="8.5703125" style="33" customWidth="1"/>
    <col min="8214" max="8214" width="7.85546875" style="33" customWidth="1"/>
    <col min="8215" max="8215" width="9.140625" style="33" customWidth="1"/>
    <col min="8216" max="8216" width="7.7109375" style="33" customWidth="1"/>
    <col min="8217" max="8218" width="7.42578125" style="33" customWidth="1"/>
    <col min="8219" max="8219" width="8.42578125" style="33" customWidth="1"/>
    <col min="8220" max="8220" width="9.42578125" style="33" customWidth="1"/>
    <col min="8221" max="8221" width="9.140625" style="33" customWidth="1"/>
    <col min="8222" max="8222" width="9.28515625" style="33" customWidth="1"/>
    <col min="8223" max="8444" width="9.140625" style="33" customWidth="1"/>
    <col min="8445" max="8445" width="5" style="33" bestFit="1" customWidth="1"/>
    <col min="8446" max="8447" width="3.5703125" style="33"/>
    <col min="8448" max="8448" width="6.42578125" style="33" customWidth="1"/>
    <col min="8449" max="8449" width="3.5703125" style="33" customWidth="1"/>
    <col min="8450" max="8468" width="7.42578125" style="33" customWidth="1"/>
    <col min="8469" max="8469" width="8.5703125" style="33" customWidth="1"/>
    <col min="8470" max="8470" width="7.85546875" style="33" customWidth="1"/>
    <col min="8471" max="8471" width="9.140625" style="33" customWidth="1"/>
    <col min="8472" max="8472" width="7.7109375" style="33" customWidth="1"/>
    <col min="8473" max="8474" width="7.42578125" style="33" customWidth="1"/>
    <col min="8475" max="8475" width="8.42578125" style="33" customWidth="1"/>
    <col min="8476" max="8476" width="9.42578125" style="33" customWidth="1"/>
    <col min="8477" max="8477" width="9.140625" style="33" customWidth="1"/>
    <col min="8478" max="8478" width="9.28515625" style="33" customWidth="1"/>
    <col min="8479" max="8700" width="9.140625" style="33" customWidth="1"/>
    <col min="8701" max="8701" width="5" style="33" bestFit="1" customWidth="1"/>
    <col min="8702" max="8703" width="3.5703125" style="33"/>
    <col min="8704" max="8704" width="6.42578125" style="33" customWidth="1"/>
    <col min="8705" max="8705" width="3.5703125" style="33" customWidth="1"/>
    <col min="8706" max="8724" width="7.42578125" style="33" customWidth="1"/>
    <col min="8725" max="8725" width="8.5703125" style="33" customWidth="1"/>
    <col min="8726" max="8726" width="7.85546875" style="33" customWidth="1"/>
    <col min="8727" max="8727" width="9.140625" style="33" customWidth="1"/>
    <col min="8728" max="8728" width="7.7109375" style="33" customWidth="1"/>
    <col min="8729" max="8730" width="7.42578125" style="33" customWidth="1"/>
    <col min="8731" max="8731" width="8.42578125" style="33" customWidth="1"/>
    <col min="8732" max="8732" width="9.42578125" style="33" customWidth="1"/>
    <col min="8733" max="8733" width="9.140625" style="33" customWidth="1"/>
    <col min="8734" max="8734" width="9.28515625" style="33" customWidth="1"/>
    <col min="8735" max="8956" width="9.140625" style="33" customWidth="1"/>
    <col min="8957" max="8957" width="5" style="33" bestFit="1" customWidth="1"/>
    <col min="8958" max="8959" width="3.5703125" style="33"/>
    <col min="8960" max="8960" width="6.42578125" style="33" customWidth="1"/>
    <col min="8961" max="8961" width="3.5703125" style="33" customWidth="1"/>
    <col min="8962" max="8980" width="7.42578125" style="33" customWidth="1"/>
    <col min="8981" max="8981" width="8.5703125" style="33" customWidth="1"/>
    <col min="8982" max="8982" width="7.85546875" style="33" customWidth="1"/>
    <col min="8983" max="8983" width="9.140625" style="33" customWidth="1"/>
    <col min="8984" max="8984" width="7.7109375" style="33" customWidth="1"/>
    <col min="8985" max="8986" width="7.42578125" style="33" customWidth="1"/>
    <col min="8987" max="8987" width="8.42578125" style="33" customWidth="1"/>
    <col min="8988" max="8988" width="9.42578125" style="33" customWidth="1"/>
    <col min="8989" max="8989" width="9.140625" style="33" customWidth="1"/>
    <col min="8990" max="8990" width="9.28515625" style="33" customWidth="1"/>
    <col min="8991" max="9212" width="9.140625" style="33" customWidth="1"/>
    <col min="9213" max="9213" width="5" style="33" bestFit="1" customWidth="1"/>
    <col min="9214" max="9215" width="3.5703125" style="33"/>
    <col min="9216" max="9216" width="6.42578125" style="33" customWidth="1"/>
    <col min="9217" max="9217" width="3.5703125" style="33" customWidth="1"/>
    <col min="9218" max="9236" width="7.42578125" style="33" customWidth="1"/>
    <col min="9237" max="9237" width="8.5703125" style="33" customWidth="1"/>
    <col min="9238" max="9238" width="7.85546875" style="33" customWidth="1"/>
    <col min="9239" max="9239" width="9.140625" style="33" customWidth="1"/>
    <col min="9240" max="9240" width="7.7109375" style="33" customWidth="1"/>
    <col min="9241" max="9242" width="7.42578125" style="33" customWidth="1"/>
    <col min="9243" max="9243" width="8.42578125" style="33" customWidth="1"/>
    <col min="9244" max="9244" width="9.42578125" style="33" customWidth="1"/>
    <col min="9245" max="9245" width="9.140625" style="33" customWidth="1"/>
    <col min="9246" max="9246" width="9.28515625" style="33" customWidth="1"/>
    <col min="9247" max="9468" width="9.140625" style="33" customWidth="1"/>
    <col min="9469" max="9469" width="5" style="33" bestFit="1" customWidth="1"/>
    <col min="9470" max="9471" width="3.5703125" style="33"/>
    <col min="9472" max="9472" width="6.42578125" style="33" customWidth="1"/>
    <col min="9473" max="9473" width="3.5703125" style="33" customWidth="1"/>
    <col min="9474" max="9492" width="7.42578125" style="33" customWidth="1"/>
    <col min="9493" max="9493" width="8.5703125" style="33" customWidth="1"/>
    <col min="9494" max="9494" width="7.85546875" style="33" customWidth="1"/>
    <col min="9495" max="9495" width="9.140625" style="33" customWidth="1"/>
    <col min="9496" max="9496" width="7.7109375" style="33" customWidth="1"/>
    <col min="9497" max="9498" width="7.42578125" style="33" customWidth="1"/>
    <col min="9499" max="9499" width="8.42578125" style="33" customWidth="1"/>
    <col min="9500" max="9500" width="9.42578125" style="33" customWidth="1"/>
    <col min="9501" max="9501" width="9.140625" style="33" customWidth="1"/>
    <col min="9502" max="9502" width="9.28515625" style="33" customWidth="1"/>
    <col min="9503" max="9724" width="9.140625" style="33" customWidth="1"/>
    <col min="9725" max="9725" width="5" style="33" bestFit="1" customWidth="1"/>
    <col min="9726" max="9727" width="3.5703125" style="33"/>
    <col min="9728" max="9728" width="6.42578125" style="33" customWidth="1"/>
    <col min="9729" max="9729" width="3.5703125" style="33" customWidth="1"/>
    <col min="9730" max="9748" width="7.42578125" style="33" customWidth="1"/>
    <col min="9749" max="9749" width="8.5703125" style="33" customWidth="1"/>
    <col min="9750" max="9750" width="7.85546875" style="33" customWidth="1"/>
    <col min="9751" max="9751" width="9.140625" style="33" customWidth="1"/>
    <col min="9752" max="9752" width="7.7109375" style="33" customWidth="1"/>
    <col min="9753" max="9754" width="7.42578125" style="33" customWidth="1"/>
    <col min="9755" max="9755" width="8.42578125" style="33" customWidth="1"/>
    <col min="9756" max="9756" width="9.42578125" style="33" customWidth="1"/>
    <col min="9757" max="9757" width="9.140625" style="33" customWidth="1"/>
    <col min="9758" max="9758" width="9.28515625" style="33" customWidth="1"/>
    <col min="9759" max="9980" width="9.140625" style="33" customWidth="1"/>
    <col min="9981" max="9981" width="5" style="33" bestFit="1" customWidth="1"/>
    <col min="9982" max="9983" width="3.5703125" style="33"/>
    <col min="9984" max="9984" width="6.42578125" style="33" customWidth="1"/>
    <col min="9985" max="9985" width="3.5703125" style="33" customWidth="1"/>
    <col min="9986" max="10004" width="7.42578125" style="33" customWidth="1"/>
    <col min="10005" max="10005" width="8.5703125" style="33" customWidth="1"/>
    <col min="10006" max="10006" width="7.85546875" style="33" customWidth="1"/>
    <col min="10007" max="10007" width="9.140625" style="33" customWidth="1"/>
    <col min="10008" max="10008" width="7.7109375" style="33" customWidth="1"/>
    <col min="10009" max="10010" width="7.42578125" style="33" customWidth="1"/>
    <col min="10011" max="10011" width="8.42578125" style="33" customWidth="1"/>
    <col min="10012" max="10012" width="9.42578125" style="33" customWidth="1"/>
    <col min="10013" max="10013" width="9.140625" style="33" customWidth="1"/>
    <col min="10014" max="10014" width="9.28515625" style="33" customWidth="1"/>
    <col min="10015" max="10236" width="9.140625" style="33" customWidth="1"/>
    <col min="10237" max="10237" width="5" style="33" bestFit="1" customWidth="1"/>
    <col min="10238" max="10239" width="3.5703125" style="33"/>
    <col min="10240" max="10240" width="6.42578125" style="33" customWidth="1"/>
    <col min="10241" max="10241" width="3.5703125" style="33" customWidth="1"/>
    <col min="10242" max="10260" width="7.42578125" style="33" customWidth="1"/>
    <col min="10261" max="10261" width="8.5703125" style="33" customWidth="1"/>
    <col min="10262" max="10262" width="7.85546875" style="33" customWidth="1"/>
    <col min="10263" max="10263" width="9.140625" style="33" customWidth="1"/>
    <col min="10264" max="10264" width="7.7109375" style="33" customWidth="1"/>
    <col min="10265" max="10266" width="7.42578125" style="33" customWidth="1"/>
    <col min="10267" max="10267" width="8.42578125" style="33" customWidth="1"/>
    <col min="10268" max="10268" width="9.42578125" style="33" customWidth="1"/>
    <col min="10269" max="10269" width="9.140625" style="33" customWidth="1"/>
    <col min="10270" max="10270" width="9.28515625" style="33" customWidth="1"/>
    <col min="10271" max="10492" width="9.140625" style="33" customWidth="1"/>
    <col min="10493" max="10493" width="5" style="33" bestFit="1" customWidth="1"/>
    <col min="10494" max="10495" width="3.5703125" style="33"/>
    <col min="10496" max="10496" width="6.42578125" style="33" customWidth="1"/>
    <col min="10497" max="10497" width="3.5703125" style="33" customWidth="1"/>
    <col min="10498" max="10516" width="7.42578125" style="33" customWidth="1"/>
    <col min="10517" max="10517" width="8.5703125" style="33" customWidth="1"/>
    <col min="10518" max="10518" width="7.85546875" style="33" customWidth="1"/>
    <col min="10519" max="10519" width="9.140625" style="33" customWidth="1"/>
    <col min="10520" max="10520" width="7.7109375" style="33" customWidth="1"/>
    <col min="10521" max="10522" width="7.42578125" style="33" customWidth="1"/>
    <col min="10523" max="10523" width="8.42578125" style="33" customWidth="1"/>
    <col min="10524" max="10524" width="9.42578125" style="33" customWidth="1"/>
    <col min="10525" max="10525" width="9.140625" style="33" customWidth="1"/>
    <col min="10526" max="10526" width="9.28515625" style="33" customWidth="1"/>
    <col min="10527" max="10748" width="9.140625" style="33" customWidth="1"/>
    <col min="10749" max="10749" width="5" style="33" bestFit="1" customWidth="1"/>
    <col min="10750" max="10751" width="3.5703125" style="33"/>
    <col min="10752" max="10752" width="6.42578125" style="33" customWidth="1"/>
    <col min="10753" max="10753" width="3.5703125" style="33" customWidth="1"/>
    <col min="10754" max="10772" width="7.42578125" style="33" customWidth="1"/>
    <col min="10773" max="10773" width="8.5703125" style="33" customWidth="1"/>
    <col min="10774" max="10774" width="7.85546875" style="33" customWidth="1"/>
    <col min="10775" max="10775" width="9.140625" style="33" customWidth="1"/>
    <col min="10776" max="10776" width="7.7109375" style="33" customWidth="1"/>
    <col min="10777" max="10778" width="7.42578125" style="33" customWidth="1"/>
    <col min="10779" max="10779" width="8.42578125" style="33" customWidth="1"/>
    <col min="10780" max="10780" width="9.42578125" style="33" customWidth="1"/>
    <col min="10781" max="10781" width="9.140625" style="33" customWidth="1"/>
    <col min="10782" max="10782" width="9.28515625" style="33" customWidth="1"/>
    <col min="10783" max="11004" width="9.140625" style="33" customWidth="1"/>
    <col min="11005" max="11005" width="5" style="33" bestFit="1" customWidth="1"/>
    <col min="11006" max="11007" width="3.5703125" style="33"/>
    <col min="11008" max="11008" width="6.42578125" style="33" customWidth="1"/>
    <col min="11009" max="11009" width="3.5703125" style="33" customWidth="1"/>
    <col min="11010" max="11028" width="7.42578125" style="33" customWidth="1"/>
    <col min="11029" max="11029" width="8.5703125" style="33" customWidth="1"/>
    <col min="11030" max="11030" width="7.85546875" style="33" customWidth="1"/>
    <col min="11031" max="11031" width="9.140625" style="33" customWidth="1"/>
    <col min="11032" max="11032" width="7.7109375" style="33" customWidth="1"/>
    <col min="11033" max="11034" width="7.42578125" style="33" customWidth="1"/>
    <col min="11035" max="11035" width="8.42578125" style="33" customWidth="1"/>
    <col min="11036" max="11036" width="9.42578125" style="33" customWidth="1"/>
    <col min="11037" max="11037" width="9.140625" style="33" customWidth="1"/>
    <col min="11038" max="11038" width="9.28515625" style="33" customWidth="1"/>
    <col min="11039" max="11260" width="9.140625" style="33" customWidth="1"/>
    <col min="11261" max="11261" width="5" style="33" bestFit="1" customWidth="1"/>
    <col min="11262" max="11263" width="3.5703125" style="33"/>
    <col min="11264" max="11264" width="6.42578125" style="33" customWidth="1"/>
    <col min="11265" max="11265" width="3.5703125" style="33" customWidth="1"/>
    <col min="11266" max="11284" width="7.42578125" style="33" customWidth="1"/>
    <col min="11285" max="11285" width="8.5703125" style="33" customWidth="1"/>
    <col min="11286" max="11286" width="7.85546875" style="33" customWidth="1"/>
    <col min="11287" max="11287" width="9.140625" style="33" customWidth="1"/>
    <col min="11288" max="11288" width="7.7109375" style="33" customWidth="1"/>
    <col min="11289" max="11290" width="7.42578125" style="33" customWidth="1"/>
    <col min="11291" max="11291" width="8.42578125" style="33" customWidth="1"/>
    <col min="11292" max="11292" width="9.42578125" style="33" customWidth="1"/>
    <col min="11293" max="11293" width="9.140625" style="33" customWidth="1"/>
    <col min="11294" max="11294" width="9.28515625" style="33" customWidth="1"/>
    <col min="11295" max="11516" width="9.140625" style="33" customWidth="1"/>
    <col min="11517" max="11517" width="5" style="33" bestFit="1" customWidth="1"/>
    <col min="11518" max="11519" width="3.5703125" style="33"/>
    <col min="11520" max="11520" width="6.42578125" style="33" customWidth="1"/>
    <col min="11521" max="11521" width="3.5703125" style="33" customWidth="1"/>
    <col min="11522" max="11540" width="7.42578125" style="33" customWidth="1"/>
    <col min="11541" max="11541" width="8.5703125" style="33" customWidth="1"/>
    <col min="11542" max="11542" width="7.85546875" style="33" customWidth="1"/>
    <col min="11543" max="11543" width="9.140625" style="33" customWidth="1"/>
    <col min="11544" max="11544" width="7.7109375" style="33" customWidth="1"/>
    <col min="11545" max="11546" width="7.42578125" style="33" customWidth="1"/>
    <col min="11547" max="11547" width="8.42578125" style="33" customWidth="1"/>
    <col min="11548" max="11548" width="9.42578125" style="33" customWidth="1"/>
    <col min="11549" max="11549" width="9.140625" style="33" customWidth="1"/>
    <col min="11550" max="11550" width="9.28515625" style="33" customWidth="1"/>
    <col min="11551" max="11772" width="9.140625" style="33" customWidth="1"/>
    <col min="11773" max="11773" width="5" style="33" bestFit="1" customWidth="1"/>
    <col min="11774" max="11775" width="3.5703125" style="33"/>
    <col min="11776" max="11776" width="6.42578125" style="33" customWidth="1"/>
    <col min="11777" max="11777" width="3.5703125" style="33" customWidth="1"/>
    <col min="11778" max="11796" width="7.42578125" style="33" customWidth="1"/>
    <col min="11797" max="11797" width="8.5703125" style="33" customWidth="1"/>
    <col min="11798" max="11798" width="7.85546875" style="33" customWidth="1"/>
    <col min="11799" max="11799" width="9.140625" style="33" customWidth="1"/>
    <col min="11800" max="11800" width="7.7109375" style="33" customWidth="1"/>
    <col min="11801" max="11802" width="7.42578125" style="33" customWidth="1"/>
    <col min="11803" max="11803" width="8.42578125" style="33" customWidth="1"/>
    <col min="11804" max="11804" width="9.42578125" style="33" customWidth="1"/>
    <col min="11805" max="11805" width="9.140625" style="33" customWidth="1"/>
    <col min="11806" max="11806" width="9.28515625" style="33" customWidth="1"/>
    <col min="11807" max="12028" width="9.140625" style="33" customWidth="1"/>
    <col min="12029" max="12029" width="5" style="33" bestFit="1" customWidth="1"/>
    <col min="12030" max="12031" width="3.5703125" style="33"/>
    <col min="12032" max="12032" width="6.42578125" style="33" customWidth="1"/>
    <col min="12033" max="12033" width="3.5703125" style="33" customWidth="1"/>
    <col min="12034" max="12052" width="7.42578125" style="33" customWidth="1"/>
    <col min="12053" max="12053" width="8.5703125" style="33" customWidth="1"/>
    <col min="12054" max="12054" width="7.85546875" style="33" customWidth="1"/>
    <col min="12055" max="12055" width="9.140625" style="33" customWidth="1"/>
    <col min="12056" max="12056" width="7.7109375" style="33" customWidth="1"/>
    <col min="12057" max="12058" width="7.42578125" style="33" customWidth="1"/>
    <col min="12059" max="12059" width="8.42578125" style="33" customWidth="1"/>
    <col min="12060" max="12060" width="9.42578125" style="33" customWidth="1"/>
    <col min="12061" max="12061" width="9.140625" style="33" customWidth="1"/>
    <col min="12062" max="12062" width="9.28515625" style="33" customWidth="1"/>
    <col min="12063" max="12284" width="9.140625" style="33" customWidth="1"/>
    <col min="12285" max="12285" width="5" style="33" bestFit="1" customWidth="1"/>
    <col min="12286" max="12287" width="3.5703125" style="33"/>
    <col min="12288" max="12288" width="6.42578125" style="33" customWidth="1"/>
    <col min="12289" max="12289" width="3.5703125" style="33" customWidth="1"/>
    <col min="12290" max="12308" width="7.42578125" style="33" customWidth="1"/>
    <col min="12309" max="12309" width="8.5703125" style="33" customWidth="1"/>
    <col min="12310" max="12310" width="7.85546875" style="33" customWidth="1"/>
    <col min="12311" max="12311" width="9.140625" style="33" customWidth="1"/>
    <col min="12312" max="12312" width="7.7109375" style="33" customWidth="1"/>
    <col min="12313" max="12314" width="7.42578125" style="33" customWidth="1"/>
    <col min="12315" max="12315" width="8.42578125" style="33" customWidth="1"/>
    <col min="12316" max="12316" width="9.42578125" style="33" customWidth="1"/>
    <col min="12317" max="12317" width="9.140625" style="33" customWidth="1"/>
    <col min="12318" max="12318" width="9.28515625" style="33" customWidth="1"/>
    <col min="12319" max="12540" width="9.140625" style="33" customWidth="1"/>
    <col min="12541" max="12541" width="5" style="33" bestFit="1" customWidth="1"/>
    <col min="12542" max="12543" width="3.5703125" style="33"/>
    <col min="12544" max="12544" width="6.42578125" style="33" customWidth="1"/>
    <col min="12545" max="12545" width="3.5703125" style="33" customWidth="1"/>
    <col min="12546" max="12564" width="7.42578125" style="33" customWidth="1"/>
    <col min="12565" max="12565" width="8.5703125" style="33" customWidth="1"/>
    <col min="12566" max="12566" width="7.85546875" style="33" customWidth="1"/>
    <col min="12567" max="12567" width="9.140625" style="33" customWidth="1"/>
    <col min="12568" max="12568" width="7.7109375" style="33" customWidth="1"/>
    <col min="12569" max="12570" width="7.42578125" style="33" customWidth="1"/>
    <col min="12571" max="12571" width="8.42578125" style="33" customWidth="1"/>
    <col min="12572" max="12572" width="9.42578125" style="33" customWidth="1"/>
    <col min="12573" max="12573" width="9.140625" style="33" customWidth="1"/>
    <col min="12574" max="12574" width="9.28515625" style="33" customWidth="1"/>
    <col min="12575" max="12796" width="9.140625" style="33" customWidth="1"/>
    <col min="12797" max="12797" width="5" style="33" bestFit="1" customWidth="1"/>
    <col min="12798" max="12799" width="3.5703125" style="33"/>
    <col min="12800" max="12800" width="6.42578125" style="33" customWidth="1"/>
    <col min="12801" max="12801" width="3.5703125" style="33" customWidth="1"/>
    <col min="12802" max="12820" width="7.42578125" style="33" customWidth="1"/>
    <col min="12821" max="12821" width="8.5703125" style="33" customWidth="1"/>
    <col min="12822" max="12822" width="7.85546875" style="33" customWidth="1"/>
    <col min="12823" max="12823" width="9.140625" style="33" customWidth="1"/>
    <col min="12824" max="12824" width="7.7109375" style="33" customWidth="1"/>
    <col min="12825" max="12826" width="7.42578125" style="33" customWidth="1"/>
    <col min="12827" max="12827" width="8.42578125" style="33" customWidth="1"/>
    <col min="12828" max="12828" width="9.42578125" style="33" customWidth="1"/>
    <col min="12829" max="12829" width="9.140625" style="33" customWidth="1"/>
    <col min="12830" max="12830" width="9.28515625" style="33" customWidth="1"/>
    <col min="12831" max="13052" width="9.140625" style="33" customWidth="1"/>
    <col min="13053" max="13053" width="5" style="33" bestFit="1" customWidth="1"/>
    <col min="13054" max="13055" width="3.5703125" style="33"/>
    <col min="13056" max="13056" width="6.42578125" style="33" customWidth="1"/>
    <col min="13057" max="13057" width="3.5703125" style="33" customWidth="1"/>
    <col min="13058" max="13076" width="7.42578125" style="33" customWidth="1"/>
    <col min="13077" max="13077" width="8.5703125" style="33" customWidth="1"/>
    <col min="13078" max="13078" width="7.85546875" style="33" customWidth="1"/>
    <col min="13079" max="13079" width="9.140625" style="33" customWidth="1"/>
    <col min="13080" max="13080" width="7.7109375" style="33" customWidth="1"/>
    <col min="13081" max="13082" width="7.42578125" style="33" customWidth="1"/>
    <col min="13083" max="13083" width="8.42578125" style="33" customWidth="1"/>
    <col min="13084" max="13084" width="9.42578125" style="33" customWidth="1"/>
    <col min="13085" max="13085" width="9.140625" style="33" customWidth="1"/>
    <col min="13086" max="13086" width="9.28515625" style="33" customWidth="1"/>
    <col min="13087" max="13308" width="9.140625" style="33" customWidth="1"/>
    <col min="13309" max="13309" width="5" style="33" bestFit="1" customWidth="1"/>
    <col min="13310" max="13311" width="3.5703125" style="33"/>
    <col min="13312" max="13312" width="6.42578125" style="33" customWidth="1"/>
    <col min="13313" max="13313" width="3.5703125" style="33" customWidth="1"/>
    <col min="13314" max="13332" width="7.42578125" style="33" customWidth="1"/>
    <col min="13333" max="13333" width="8.5703125" style="33" customWidth="1"/>
    <col min="13334" max="13334" width="7.85546875" style="33" customWidth="1"/>
    <col min="13335" max="13335" width="9.140625" style="33" customWidth="1"/>
    <col min="13336" max="13336" width="7.7109375" style="33" customWidth="1"/>
    <col min="13337" max="13338" width="7.42578125" style="33" customWidth="1"/>
    <col min="13339" max="13339" width="8.42578125" style="33" customWidth="1"/>
    <col min="13340" max="13340" width="9.42578125" style="33" customWidth="1"/>
    <col min="13341" max="13341" width="9.140625" style="33" customWidth="1"/>
    <col min="13342" max="13342" width="9.28515625" style="33" customWidth="1"/>
    <col min="13343" max="13564" width="9.140625" style="33" customWidth="1"/>
    <col min="13565" max="13565" width="5" style="33" bestFit="1" customWidth="1"/>
    <col min="13566" max="13567" width="3.5703125" style="33"/>
    <col min="13568" max="13568" width="6.42578125" style="33" customWidth="1"/>
    <col min="13569" max="13569" width="3.5703125" style="33" customWidth="1"/>
    <col min="13570" max="13588" width="7.42578125" style="33" customWidth="1"/>
    <col min="13589" max="13589" width="8.5703125" style="33" customWidth="1"/>
    <col min="13590" max="13590" width="7.85546875" style="33" customWidth="1"/>
    <col min="13591" max="13591" width="9.140625" style="33" customWidth="1"/>
    <col min="13592" max="13592" width="7.7109375" style="33" customWidth="1"/>
    <col min="13593" max="13594" width="7.42578125" style="33" customWidth="1"/>
    <col min="13595" max="13595" width="8.42578125" style="33" customWidth="1"/>
    <col min="13596" max="13596" width="9.42578125" style="33" customWidth="1"/>
    <col min="13597" max="13597" width="9.140625" style="33" customWidth="1"/>
    <col min="13598" max="13598" width="9.28515625" style="33" customWidth="1"/>
    <col min="13599" max="13820" width="9.140625" style="33" customWidth="1"/>
    <col min="13821" max="13821" width="5" style="33" bestFit="1" customWidth="1"/>
    <col min="13822" max="13823" width="3.5703125" style="33"/>
    <col min="13824" max="13824" width="6.42578125" style="33" customWidth="1"/>
    <col min="13825" max="13825" width="3.5703125" style="33" customWidth="1"/>
    <col min="13826" max="13844" width="7.42578125" style="33" customWidth="1"/>
    <col min="13845" max="13845" width="8.5703125" style="33" customWidth="1"/>
    <col min="13846" max="13846" width="7.85546875" style="33" customWidth="1"/>
    <col min="13847" max="13847" width="9.140625" style="33" customWidth="1"/>
    <col min="13848" max="13848" width="7.7109375" style="33" customWidth="1"/>
    <col min="13849" max="13850" width="7.42578125" style="33" customWidth="1"/>
    <col min="13851" max="13851" width="8.42578125" style="33" customWidth="1"/>
    <col min="13852" max="13852" width="9.42578125" style="33" customWidth="1"/>
    <col min="13853" max="13853" width="9.140625" style="33" customWidth="1"/>
    <col min="13854" max="13854" width="9.28515625" style="33" customWidth="1"/>
    <col min="13855" max="14076" width="9.140625" style="33" customWidth="1"/>
    <col min="14077" max="14077" width="5" style="33" bestFit="1" customWidth="1"/>
    <col min="14078" max="14079" width="3.5703125" style="33"/>
    <col min="14080" max="14080" width="6.42578125" style="33" customWidth="1"/>
    <col min="14081" max="14081" width="3.5703125" style="33" customWidth="1"/>
    <col min="14082" max="14100" width="7.42578125" style="33" customWidth="1"/>
    <col min="14101" max="14101" width="8.5703125" style="33" customWidth="1"/>
    <col min="14102" max="14102" width="7.85546875" style="33" customWidth="1"/>
    <col min="14103" max="14103" width="9.140625" style="33" customWidth="1"/>
    <col min="14104" max="14104" width="7.7109375" style="33" customWidth="1"/>
    <col min="14105" max="14106" width="7.42578125" style="33" customWidth="1"/>
    <col min="14107" max="14107" width="8.42578125" style="33" customWidth="1"/>
    <col min="14108" max="14108" width="9.42578125" style="33" customWidth="1"/>
    <col min="14109" max="14109" width="9.140625" style="33" customWidth="1"/>
    <col min="14110" max="14110" width="9.28515625" style="33" customWidth="1"/>
    <col min="14111" max="14332" width="9.140625" style="33" customWidth="1"/>
    <col min="14333" max="14333" width="5" style="33" bestFit="1" customWidth="1"/>
    <col min="14334" max="14335" width="3.5703125" style="33"/>
    <col min="14336" max="14336" width="6.42578125" style="33" customWidth="1"/>
    <col min="14337" max="14337" width="3.5703125" style="33" customWidth="1"/>
    <col min="14338" max="14356" width="7.42578125" style="33" customWidth="1"/>
    <col min="14357" max="14357" width="8.5703125" style="33" customWidth="1"/>
    <col min="14358" max="14358" width="7.85546875" style="33" customWidth="1"/>
    <col min="14359" max="14359" width="9.140625" style="33" customWidth="1"/>
    <col min="14360" max="14360" width="7.7109375" style="33" customWidth="1"/>
    <col min="14361" max="14362" width="7.42578125" style="33" customWidth="1"/>
    <col min="14363" max="14363" width="8.42578125" style="33" customWidth="1"/>
    <col min="14364" max="14364" width="9.42578125" style="33" customWidth="1"/>
    <col min="14365" max="14365" width="9.140625" style="33" customWidth="1"/>
    <col min="14366" max="14366" width="9.28515625" style="33" customWidth="1"/>
    <col min="14367" max="14588" width="9.140625" style="33" customWidth="1"/>
    <col min="14589" max="14589" width="5" style="33" bestFit="1" customWidth="1"/>
    <col min="14590" max="14591" width="3.5703125" style="33"/>
    <col min="14592" max="14592" width="6.42578125" style="33" customWidth="1"/>
    <col min="14593" max="14593" width="3.5703125" style="33" customWidth="1"/>
    <col min="14594" max="14612" width="7.42578125" style="33" customWidth="1"/>
    <col min="14613" max="14613" width="8.5703125" style="33" customWidth="1"/>
    <col min="14614" max="14614" width="7.85546875" style="33" customWidth="1"/>
    <col min="14615" max="14615" width="9.140625" style="33" customWidth="1"/>
    <col min="14616" max="14616" width="7.7109375" style="33" customWidth="1"/>
    <col min="14617" max="14618" width="7.42578125" style="33" customWidth="1"/>
    <col min="14619" max="14619" width="8.42578125" style="33" customWidth="1"/>
    <col min="14620" max="14620" width="9.42578125" style="33" customWidth="1"/>
    <col min="14621" max="14621" width="9.140625" style="33" customWidth="1"/>
    <col min="14622" max="14622" width="9.28515625" style="33" customWidth="1"/>
    <col min="14623" max="14844" width="9.140625" style="33" customWidth="1"/>
    <col min="14845" max="14845" width="5" style="33" bestFit="1" customWidth="1"/>
    <col min="14846" max="14847" width="3.5703125" style="33"/>
    <col min="14848" max="14848" width="6.42578125" style="33" customWidth="1"/>
    <col min="14849" max="14849" width="3.5703125" style="33" customWidth="1"/>
    <col min="14850" max="14868" width="7.42578125" style="33" customWidth="1"/>
    <col min="14869" max="14869" width="8.5703125" style="33" customWidth="1"/>
    <col min="14870" max="14870" width="7.85546875" style="33" customWidth="1"/>
    <col min="14871" max="14871" width="9.140625" style="33" customWidth="1"/>
    <col min="14872" max="14872" width="7.7109375" style="33" customWidth="1"/>
    <col min="14873" max="14874" width="7.42578125" style="33" customWidth="1"/>
    <col min="14875" max="14875" width="8.42578125" style="33" customWidth="1"/>
    <col min="14876" max="14876" width="9.42578125" style="33" customWidth="1"/>
    <col min="14877" max="14877" width="9.140625" style="33" customWidth="1"/>
    <col min="14878" max="14878" width="9.28515625" style="33" customWidth="1"/>
    <col min="14879" max="15100" width="9.140625" style="33" customWidth="1"/>
    <col min="15101" max="15101" width="5" style="33" bestFit="1" customWidth="1"/>
    <col min="15102" max="15103" width="3.5703125" style="33"/>
    <col min="15104" max="15104" width="6.42578125" style="33" customWidth="1"/>
    <col min="15105" max="15105" width="3.5703125" style="33" customWidth="1"/>
    <col min="15106" max="15124" width="7.42578125" style="33" customWidth="1"/>
    <col min="15125" max="15125" width="8.5703125" style="33" customWidth="1"/>
    <col min="15126" max="15126" width="7.85546875" style="33" customWidth="1"/>
    <col min="15127" max="15127" width="9.140625" style="33" customWidth="1"/>
    <col min="15128" max="15128" width="7.7109375" style="33" customWidth="1"/>
    <col min="15129" max="15130" width="7.42578125" style="33" customWidth="1"/>
    <col min="15131" max="15131" width="8.42578125" style="33" customWidth="1"/>
    <col min="15132" max="15132" width="9.42578125" style="33" customWidth="1"/>
    <col min="15133" max="15133" width="9.140625" style="33" customWidth="1"/>
    <col min="15134" max="15134" width="9.28515625" style="33" customWidth="1"/>
    <col min="15135" max="15356" width="9.140625" style="33" customWidth="1"/>
    <col min="15357" max="15357" width="5" style="33" bestFit="1" customWidth="1"/>
    <col min="15358" max="15359" width="3.5703125" style="33"/>
    <col min="15360" max="15360" width="6.42578125" style="33" customWidth="1"/>
    <col min="15361" max="15361" width="3.5703125" style="33" customWidth="1"/>
    <col min="15362" max="15380" width="7.42578125" style="33" customWidth="1"/>
    <col min="15381" max="15381" width="8.5703125" style="33" customWidth="1"/>
    <col min="15382" max="15382" width="7.85546875" style="33" customWidth="1"/>
    <col min="15383" max="15383" width="9.140625" style="33" customWidth="1"/>
    <col min="15384" max="15384" width="7.7109375" style="33" customWidth="1"/>
    <col min="15385" max="15386" width="7.42578125" style="33" customWidth="1"/>
    <col min="15387" max="15387" width="8.42578125" style="33" customWidth="1"/>
    <col min="15388" max="15388" width="9.42578125" style="33" customWidth="1"/>
    <col min="15389" max="15389" width="9.140625" style="33" customWidth="1"/>
    <col min="15390" max="15390" width="9.28515625" style="33" customWidth="1"/>
    <col min="15391" max="15612" width="9.140625" style="33" customWidth="1"/>
    <col min="15613" max="15613" width="5" style="33" bestFit="1" customWidth="1"/>
    <col min="15614" max="15615" width="3.5703125" style="33"/>
    <col min="15616" max="15616" width="6.42578125" style="33" customWidth="1"/>
    <col min="15617" max="15617" width="3.5703125" style="33" customWidth="1"/>
    <col min="15618" max="15636" width="7.42578125" style="33" customWidth="1"/>
    <col min="15637" max="15637" width="8.5703125" style="33" customWidth="1"/>
    <col min="15638" max="15638" width="7.85546875" style="33" customWidth="1"/>
    <col min="15639" max="15639" width="9.140625" style="33" customWidth="1"/>
    <col min="15640" max="15640" width="7.7109375" style="33" customWidth="1"/>
    <col min="15641" max="15642" width="7.42578125" style="33" customWidth="1"/>
    <col min="15643" max="15643" width="8.42578125" style="33" customWidth="1"/>
    <col min="15644" max="15644" width="9.42578125" style="33" customWidth="1"/>
    <col min="15645" max="15645" width="9.140625" style="33" customWidth="1"/>
    <col min="15646" max="15646" width="9.28515625" style="33" customWidth="1"/>
    <col min="15647" max="15868" width="9.140625" style="33" customWidth="1"/>
    <col min="15869" max="15869" width="5" style="33" bestFit="1" customWidth="1"/>
    <col min="15870" max="15871" width="3.5703125" style="33"/>
    <col min="15872" max="15872" width="6.42578125" style="33" customWidth="1"/>
    <col min="15873" max="15873" width="3.5703125" style="33" customWidth="1"/>
    <col min="15874" max="15892" width="7.42578125" style="33" customWidth="1"/>
    <col min="15893" max="15893" width="8.5703125" style="33" customWidth="1"/>
    <col min="15894" max="15894" width="7.85546875" style="33" customWidth="1"/>
    <col min="15895" max="15895" width="9.140625" style="33" customWidth="1"/>
    <col min="15896" max="15896" width="7.7109375" style="33" customWidth="1"/>
    <col min="15897" max="15898" width="7.42578125" style="33" customWidth="1"/>
    <col min="15899" max="15899" width="8.42578125" style="33" customWidth="1"/>
    <col min="15900" max="15900" width="9.42578125" style="33" customWidth="1"/>
    <col min="15901" max="15901" width="9.140625" style="33" customWidth="1"/>
    <col min="15902" max="15902" width="9.28515625" style="33" customWidth="1"/>
    <col min="15903" max="16124" width="9.140625" style="33" customWidth="1"/>
    <col min="16125" max="16125" width="5" style="33" bestFit="1" customWidth="1"/>
    <col min="16126" max="16127" width="3.5703125" style="33"/>
    <col min="16128" max="16128" width="6.42578125" style="33" customWidth="1"/>
    <col min="16129" max="16129" width="3.5703125" style="33" customWidth="1"/>
    <col min="16130" max="16148" width="7.42578125" style="33" customWidth="1"/>
    <col min="16149" max="16149" width="8.5703125" style="33" customWidth="1"/>
    <col min="16150" max="16150" width="7.85546875" style="33" customWidth="1"/>
    <col min="16151" max="16151" width="9.140625" style="33" customWidth="1"/>
    <col min="16152" max="16152" width="7.7109375" style="33" customWidth="1"/>
    <col min="16153" max="16154" width="7.42578125" style="33" customWidth="1"/>
    <col min="16155" max="16155" width="8.42578125" style="33" customWidth="1"/>
    <col min="16156" max="16156" width="9.42578125" style="33" customWidth="1"/>
    <col min="16157" max="16157" width="9.140625" style="33" customWidth="1"/>
    <col min="16158" max="16158" width="9.28515625" style="33" customWidth="1"/>
    <col min="16159" max="16380" width="9.140625" style="33" customWidth="1"/>
    <col min="16381" max="16381" width="5" style="33" bestFit="1" customWidth="1"/>
    <col min="16382" max="16384" width="3.5703125" style="33"/>
  </cols>
  <sheetData>
    <row r="1" spans="1:31" x14ac:dyDescent="0.25">
      <c r="B1" s="34" t="s">
        <v>44</v>
      </c>
    </row>
    <row r="2" spans="1:31" ht="12.75" customHeight="1" x14ac:dyDescent="0.25">
      <c r="A2" s="35"/>
      <c r="B2" s="35"/>
      <c r="C2" s="90" t="s">
        <v>1</v>
      </c>
      <c r="D2" s="91"/>
      <c r="E2" s="91"/>
      <c r="F2" s="92"/>
      <c r="G2" s="90" t="s">
        <v>2</v>
      </c>
      <c r="H2" s="91"/>
      <c r="I2" s="91"/>
      <c r="J2" s="91"/>
      <c r="K2" s="36"/>
      <c r="L2" s="90" t="s">
        <v>3</v>
      </c>
      <c r="M2" s="91"/>
      <c r="N2" s="91"/>
      <c r="O2" s="91"/>
      <c r="P2" s="91"/>
      <c r="Q2" s="91"/>
      <c r="R2" s="91"/>
      <c r="S2" s="91"/>
      <c r="T2" s="91"/>
      <c r="U2" s="92"/>
      <c r="V2" s="37"/>
      <c r="W2" s="38"/>
      <c r="X2" s="36"/>
    </row>
    <row r="3" spans="1:31" ht="76.5" customHeight="1" x14ac:dyDescent="0.25">
      <c r="A3" s="39" t="s">
        <v>4</v>
      </c>
      <c r="B3" s="40" t="s">
        <v>5</v>
      </c>
      <c r="C3" s="41" t="s">
        <v>6</v>
      </c>
      <c r="D3" s="41" t="s">
        <v>7</v>
      </c>
      <c r="E3" s="41" t="s">
        <v>8</v>
      </c>
      <c r="F3" s="41" t="s">
        <v>9</v>
      </c>
      <c r="G3" s="42" t="s">
        <v>10</v>
      </c>
      <c r="H3" s="41" t="s">
        <v>11</v>
      </c>
      <c r="I3" s="42" t="s">
        <v>12</v>
      </c>
      <c r="J3" s="42" t="s">
        <v>13</v>
      </c>
      <c r="K3" s="41" t="s">
        <v>14</v>
      </c>
      <c r="L3" s="43" t="s">
        <v>33</v>
      </c>
      <c r="M3" s="43" t="s">
        <v>16</v>
      </c>
      <c r="N3" s="43" t="s">
        <v>17</v>
      </c>
      <c r="O3" s="41" t="s">
        <v>18</v>
      </c>
      <c r="P3" s="43" t="s">
        <v>19</v>
      </c>
      <c r="Q3" s="43" t="s">
        <v>34</v>
      </c>
      <c r="R3" s="43" t="s">
        <v>21</v>
      </c>
      <c r="S3" s="43" t="s">
        <v>22</v>
      </c>
      <c r="T3" s="43" t="s">
        <v>23</v>
      </c>
      <c r="U3" s="43" t="s">
        <v>35</v>
      </c>
      <c r="V3" s="43" t="s">
        <v>45</v>
      </c>
      <c r="W3" s="44" t="s">
        <v>36</v>
      </c>
      <c r="X3" s="43" t="s">
        <v>46</v>
      </c>
      <c r="Y3" s="43" t="s">
        <v>37</v>
      </c>
      <c r="Z3" s="43" t="s">
        <v>1</v>
      </c>
      <c r="AA3" s="43" t="s">
        <v>2</v>
      </c>
      <c r="AB3" s="43" t="s">
        <v>3</v>
      </c>
      <c r="AC3" s="43" t="s">
        <v>47</v>
      </c>
      <c r="AD3" s="43" t="s">
        <v>37</v>
      </c>
      <c r="AE3" s="43" t="s">
        <v>48</v>
      </c>
    </row>
    <row r="4" spans="1:31" x14ac:dyDescent="0.25">
      <c r="A4" s="33">
        <v>2006</v>
      </c>
      <c r="B4" s="45"/>
      <c r="C4" s="46">
        <v>3780</v>
      </c>
      <c r="D4" s="46">
        <v>432</v>
      </c>
      <c r="E4" s="46">
        <v>734</v>
      </c>
      <c r="F4" s="46">
        <v>447</v>
      </c>
      <c r="G4" s="46">
        <v>496</v>
      </c>
      <c r="H4" s="46">
        <v>1822</v>
      </c>
      <c r="I4" s="46">
        <v>143</v>
      </c>
      <c r="J4" s="46">
        <v>224</v>
      </c>
      <c r="K4" s="46">
        <v>1021</v>
      </c>
      <c r="L4" s="46">
        <v>1139</v>
      </c>
      <c r="M4" s="46">
        <v>897</v>
      </c>
      <c r="N4" s="46">
        <v>2358</v>
      </c>
      <c r="O4" s="46">
        <v>482</v>
      </c>
      <c r="P4" s="46">
        <v>482</v>
      </c>
      <c r="Q4" s="46">
        <v>523</v>
      </c>
      <c r="R4" s="46">
        <v>862</v>
      </c>
      <c r="S4" s="46">
        <v>655</v>
      </c>
      <c r="T4" s="46">
        <v>249</v>
      </c>
      <c r="U4" s="46">
        <v>640</v>
      </c>
      <c r="V4" s="46">
        <v>17386</v>
      </c>
      <c r="W4" s="46">
        <v>431.27603713280604</v>
      </c>
      <c r="X4" s="46">
        <v>16954.723962867192</v>
      </c>
      <c r="Y4" s="46">
        <v>882</v>
      </c>
      <c r="Z4" s="46">
        <v>5393</v>
      </c>
      <c r="AA4" s="46">
        <v>3706</v>
      </c>
      <c r="AB4" s="46">
        <v>8287</v>
      </c>
      <c r="AC4" s="46">
        <v>16954.723962867192</v>
      </c>
      <c r="AD4" s="46">
        <v>882</v>
      </c>
      <c r="AE4" s="45">
        <v>17836.723962867192</v>
      </c>
    </row>
    <row r="5" spans="1:31" x14ac:dyDescent="0.25">
      <c r="A5" s="33">
        <v>2007</v>
      </c>
      <c r="B5" s="45"/>
      <c r="C5" s="46">
        <v>3722</v>
      </c>
      <c r="D5" s="46">
        <v>455</v>
      </c>
      <c r="E5" s="46">
        <v>706</v>
      </c>
      <c r="F5" s="46">
        <v>412</v>
      </c>
      <c r="G5" s="46">
        <v>532</v>
      </c>
      <c r="H5" s="46">
        <v>1800</v>
      </c>
      <c r="I5" s="46">
        <v>119</v>
      </c>
      <c r="J5" s="46">
        <v>226</v>
      </c>
      <c r="K5" s="46">
        <v>1246</v>
      </c>
      <c r="L5" s="46">
        <v>1202</v>
      </c>
      <c r="M5" s="46">
        <v>919</v>
      </c>
      <c r="N5" s="46">
        <v>2577</v>
      </c>
      <c r="O5" s="46">
        <v>504</v>
      </c>
      <c r="P5" s="46">
        <v>567</v>
      </c>
      <c r="Q5" s="46">
        <v>543</v>
      </c>
      <c r="R5" s="46">
        <v>960</v>
      </c>
      <c r="S5" s="46">
        <v>720</v>
      </c>
      <c r="T5" s="46">
        <v>260</v>
      </c>
      <c r="U5" s="46">
        <v>723</v>
      </c>
      <c r="V5" s="46">
        <v>18193</v>
      </c>
      <c r="W5" s="46">
        <v>459.54185083148798</v>
      </c>
      <c r="X5" s="46">
        <v>17733.458149168513</v>
      </c>
      <c r="Y5" s="46">
        <v>1038</v>
      </c>
      <c r="Z5" s="46">
        <v>5295</v>
      </c>
      <c r="AA5" s="46">
        <v>3923</v>
      </c>
      <c r="AB5" s="46">
        <v>8975</v>
      </c>
      <c r="AC5" s="46">
        <v>17733.458149168513</v>
      </c>
      <c r="AD5" s="46">
        <v>1038</v>
      </c>
      <c r="AE5" s="45">
        <v>18771.458149168513</v>
      </c>
    </row>
    <row r="6" spans="1:31" x14ac:dyDescent="0.25">
      <c r="A6" s="33">
        <v>2008</v>
      </c>
      <c r="B6" s="45"/>
      <c r="C6" s="46">
        <v>4051</v>
      </c>
      <c r="D6" s="46">
        <v>484</v>
      </c>
      <c r="E6" s="46">
        <v>685</v>
      </c>
      <c r="F6" s="46">
        <v>487</v>
      </c>
      <c r="G6" s="46">
        <v>532</v>
      </c>
      <c r="H6" s="46">
        <v>1869</v>
      </c>
      <c r="I6" s="46">
        <v>141</v>
      </c>
      <c r="J6" s="46">
        <v>228</v>
      </c>
      <c r="K6" s="46">
        <v>1743</v>
      </c>
      <c r="L6" s="46">
        <v>1318</v>
      </c>
      <c r="M6" s="46">
        <v>999</v>
      </c>
      <c r="N6" s="46">
        <v>2671</v>
      </c>
      <c r="O6" s="46">
        <v>600</v>
      </c>
      <c r="P6" s="46">
        <v>608</v>
      </c>
      <c r="Q6" s="46">
        <v>536</v>
      </c>
      <c r="R6" s="46">
        <v>1083</v>
      </c>
      <c r="S6" s="46">
        <v>814</v>
      </c>
      <c r="T6" s="46">
        <v>271</v>
      </c>
      <c r="U6" s="46">
        <v>792</v>
      </c>
      <c r="V6" s="46">
        <v>19912</v>
      </c>
      <c r="W6" s="46">
        <v>581.8796072991338</v>
      </c>
      <c r="X6" s="46">
        <v>19330.120392700868</v>
      </c>
      <c r="Y6" s="46">
        <v>1158</v>
      </c>
      <c r="Z6" s="46">
        <v>5707</v>
      </c>
      <c r="AA6" s="46">
        <v>4513</v>
      </c>
      <c r="AB6" s="46">
        <v>9692</v>
      </c>
      <c r="AC6" s="46">
        <v>19330.120392700868</v>
      </c>
      <c r="AD6" s="46">
        <v>1158</v>
      </c>
      <c r="AE6" s="45">
        <v>20488.120392700868</v>
      </c>
    </row>
    <row r="7" spans="1:31" x14ac:dyDescent="0.25">
      <c r="A7" s="33">
        <v>2009</v>
      </c>
      <c r="B7" s="45"/>
      <c r="C7" s="46">
        <v>4399</v>
      </c>
      <c r="D7" s="46">
        <v>501</v>
      </c>
      <c r="E7" s="46">
        <v>688</v>
      </c>
      <c r="F7" s="46">
        <v>467</v>
      </c>
      <c r="G7" s="46">
        <v>545</v>
      </c>
      <c r="H7" s="46">
        <v>1844</v>
      </c>
      <c r="I7" s="46">
        <v>151</v>
      </c>
      <c r="J7" s="46">
        <v>246</v>
      </c>
      <c r="K7" s="46">
        <v>1906</v>
      </c>
      <c r="L7" s="46">
        <v>1388</v>
      </c>
      <c r="M7" s="46">
        <v>963</v>
      </c>
      <c r="N7" s="46">
        <v>2790</v>
      </c>
      <c r="O7" s="46">
        <v>625</v>
      </c>
      <c r="P7" s="46">
        <v>696</v>
      </c>
      <c r="Q7" s="46">
        <v>524</v>
      </c>
      <c r="R7" s="46">
        <v>1208</v>
      </c>
      <c r="S7" s="46">
        <v>915</v>
      </c>
      <c r="T7" s="46">
        <v>312</v>
      </c>
      <c r="U7" s="46">
        <v>849</v>
      </c>
      <c r="V7" s="46">
        <v>21017</v>
      </c>
      <c r="W7" s="46">
        <v>803.90182418550239</v>
      </c>
      <c r="X7" s="46">
        <v>20213.098175814499</v>
      </c>
      <c r="Y7" s="46">
        <v>1283</v>
      </c>
      <c r="Z7" s="46">
        <v>6055</v>
      </c>
      <c r="AA7" s="46">
        <v>4692</v>
      </c>
      <c r="AB7" s="46">
        <v>10270</v>
      </c>
      <c r="AC7" s="46">
        <v>20213.098175814499</v>
      </c>
      <c r="AD7" s="46">
        <v>1283</v>
      </c>
      <c r="AE7" s="45">
        <v>21496.098175814499</v>
      </c>
    </row>
    <row r="8" spans="1:31" x14ac:dyDescent="0.25">
      <c r="A8" s="33">
        <v>2010</v>
      </c>
      <c r="B8" s="45"/>
      <c r="C8" s="46">
        <v>4691</v>
      </c>
      <c r="D8" s="46">
        <v>522</v>
      </c>
      <c r="E8" s="46">
        <v>768</v>
      </c>
      <c r="F8" s="46">
        <v>461</v>
      </c>
      <c r="G8" s="46">
        <v>690.2</v>
      </c>
      <c r="H8" s="46">
        <v>1983.6999999999998</v>
      </c>
      <c r="I8" s="46">
        <v>170</v>
      </c>
      <c r="J8" s="46">
        <v>259.39999999999998</v>
      </c>
      <c r="K8" s="46">
        <v>1951</v>
      </c>
      <c r="L8" s="46">
        <v>1573.1</v>
      </c>
      <c r="M8" s="46">
        <v>987.89</v>
      </c>
      <c r="N8" s="46">
        <v>3020</v>
      </c>
      <c r="O8" s="46">
        <v>776.8999</v>
      </c>
      <c r="P8" s="46">
        <v>791.49990000000003</v>
      </c>
      <c r="Q8" s="46">
        <v>1076.0488511115263</v>
      </c>
      <c r="R8" s="46">
        <v>1249</v>
      </c>
      <c r="S8" s="46">
        <v>963.2</v>
      </c>
      <c r="T8" s="46">
        <v>346.90000999999995</v>
      </c>
      <c r="U8" s="46">
        <v>936</v>
      </c>
      <c r="V8" s="46">
        <v>23216.838661111527</v>
      </c>
      <c r="W8" s="46">
        <v>820.55625734182649</v>
      </c>
      <c r="X8" s="46">
        <v>22396.282403769703</v>
      </c>
      <c r="Y8" s="46">
        <v>1308</v>
      </c>
      <c r="Z8" s="46">
        <v>6442</v>
      </c>
      <c r="AA8" s="46">
        <v>5054.2999999999993</v>
      </c>
      <c r="AB8" s="46">
        <v>11720.538661111526</v>
      </c>
      <c r="AC8" s="46">
        <v>22396.282403769703</v>
      </c>
      <c r="AD8" s="46">
        <v>1308</v>
      </c>
      <c r="AE8" s="45">
        <v>23704.282403769703</v>
      </c>
    </row>
    <row r="9" spans="1:31" x14ac:dyDescent="0.25">
      <c r="A9" s="33">
        <v>2011</v>
      </c>
      <c r="B9" s="45"/>
      <c r="C9" s="46">
        <v>4839</v>
      </c>
      <c r="D9" s="46">
        <v>497</v>
      </c>
      <c r="E9" s="46">
        <v>591</v>
      </c>
      <c r="F9" s="46">
        <v>424</v>
      </c>
      <c r="G9" s="46">
        <v>2115.5383043544439</v>
      </c>
      <c r="H9" s="46">
        <v>2320.9290000000001</v>
      </c>
      <c r="I9" s="46">
        <v>168</v>
      </c>
      <c r="J9" s="46">
        <v>266.96724463170005</v>
      </c>
      <c r="K9" s="46">
        <v>2286</v>
      </c>
      <c r="L9" s="46">
        <v>1744</v>
      </c>
      <c r="M9" s="46">
        <v>1023.2668728240948</v>
      </c>
      <c r="N9" s="46">
        <v>3351</v>
      </c>
      <c r="O9" s="46">
        <v>908.98003755000025</v>
      </c>
      <c r="P9" s="46">
        <v>799.40546963999998</v>
      </c>
      <c r="Q9" s="46">
        <v>1230</v>
      </c>
      <c r="R9" s="46">
        <v>1341.3845425260001</v>
      </c>
      <c r="S9" s="46">
        <v>999.82036288800009</v>
      </c>
      <c r="T9" s="46">
        <v>364.20467159999998</v>
      </c>
      <c r="U9" s="46">
        <v>1049</v>
      </c>
      <c r="V9" s="46">
        <v>26319.496506014246</v>
      </c>
      <c r="W9" s="46">
        <v>934.05786720802087</v>
      </c>
      <c r="X9" s="46">
        <v>25385.438638806219</v>
      </c>
      <c r="Y9" s="46">
        <v>1417</v>
      </c>
      <c r="Z9" s="46">
        <v>6351</v>
      </c>
      <c r="AA9" s="46">
        <v>7157.4345489861444</v>
      </c>
      <c r="AB9" s="46">
        <v>12811.061957028096</v>
      </c>
      <c r="AC9" s="46">
        <v>25385.438638806219</v>
      </c>
      <c r="AD9" s="46">
        <v>1417</v>
      </c>
      <c r="AE9" s="45">
        <v>26802.438638806219</v>
      </c>
    </row>
    <row r="10" spans="1:31" x14ac:dyDescent="0.25">
      <c r="A10" s="33">
        <v>2012</v>
      </c>
      <c r="B10" s="45"/>
      <c r="C10" s="46">
        <v>4888.8903083239775</v>
      </c>
      <c r="D10" s="46">
        <v>566.87440936698738</v>
      </c>
      <c r="E10" s="46">
        <v>675.02493976893311</v>
      </c>
      <c r="F10" s="46">
        <v>466.90702962409324</v>
      </c>
      <c r="G10" s="46">
        <v>2376.8037449696935</v>
      </c>
      <c r="H10" s="46">
        <v>2385.7170489125069</v>
      </c>
      <c r="I10" s="46">
        <v>181.12012093406207</v>
      </c>
      <c r="J10" s="46">
        <v>270.13610515108701</v>
      </c>
      <c r="K10" s="46">
        <v>2522.096765258395</v>
      </c>
      <c r="L10" s="46">
        <v>1814.2765372155136</v>
      </c>
      <c r="M10" s="46">
        <v>1090.5120936400685</v>
      </c>
      <c r="N10" s="46">
        <v>3979.6194594355193</v>
      </c>
      <c r="O10" s="46">
        <v>1094.2151937575807</v>
      </c>
      <c r="P10" s="46">
        <v>887.45272647290756</v>
      </c>
      <c r="Q10" s="46">
        <v>1380.6992190060655</v>
      </c>
      <c r="R10" s="46">
        <v>1381.5530545383765</v>
      </c>
      <c r="S10" s="46">
        <v>1044.2035393429062</v>
      </c>
      <c r="T10" s="46">
        <v>388.27308024057379</v>
      </c>
      <c r="U10" s="46">
        <v>1171.3980715719526</v>
      </c>
      <c r="V10" s="46">
        <v>28565.773447531199</v>
      </c>
      <c r="W10" s="46">
        <v>1110.527356888143</v>
      </c>
      <c r="X10" s="46">
        <v>27455.246090643057</v>
      </c>
      <c r="Y10" s="46">
        <v>1991.3706808732409</v>
      </c>
      <c r="Z10" s="46">
        <v>6597.6966870839915</v>
      </c>
      <c r="AA10" s="46">
        <v>7735.8737852257445</v>
      </c>
      <c r="AB10" s="46">
        <v>14232.202975221466</v>
      </c>
      <c r="AC10" s="46">
        <v>27455.246090643057</v>
      </c>
      <c r="AD10" s="46">
        <v>1991.3706808732409</v>
      </c>
      <c r="AE10" s="45">
        <v>29446.616771516299</v>
      </c>
    </row>
    <row r="11" spans="1:31" x14ac:dyDescent="0.25">
      <c r="A11" s="33">
        <v>2013</v>
      </c>
      <c r="B11" s="45"/>
      <c r="C11" s="46">
        <v>5203.4196708793343</v>
      </c>
      <c r="D11" s="46">
        <v>630.00831976354334</v>
      </c>
      <c r="E11" s="46">
        <v>765.24296637883799</v>
      </c>
      <c r="F11" s="46">
        <v>479.81611394723598</v>
      </c>
      <c r="G11" s="46">
        <v>2704.6763307648421</v>
      </c>
      <c r="H11" s="46">
        <v>2367.985906001662</v>
      </c>
      <c r="I11" s="46">
        <v>205.37747220610447</v>
      </c>
      <c r="J11" s="46">
        <v>269.22474441189456</v>
      </c>
      <c r="K11" s="46">
        <v>2820.8439693504884</v>
      </c>
      <c r="L11" s="46">
        <v>2160.0677806108565</v>
      </c>
      <c r="M11" s="46">
        <v>1218.4845417363367</v>
      </c>
      <c r="N11" s="46">
        <v>3165.6100607015132</v>
      </c>
      <c r="O11" s="46">
        <v>1478.1918005935261</v>
      </c>
      <c r="P11" s="46">
        <v>1120.6500489452508</v>
      </c>
      <c r="Q11" s="46">
        <v>1316.5789859676818</v>
      </c>
      <c r="R11" s="46">
        <v>1476.4555680995798</v>
      </c>
      <c r="S11" s="46">
        <v>1115.1412952674473</v>
      </c>
      <c r="T11" s="46">
        <v>418.21003693663954</v>
      </c>
      <c r="U11" s="46">
        <v>1329.7087122040352</v>
      </c>
      <c r="V11" s="46">
        <v>30245.69432476681</v>
      </c>
      <c r="W11" s="46">
        <v>1212.558791801277</v>
      </c>
      <c r="X11" s="46">
        <v>29033.135532965534</v>
      </c>
      <c r="Y11" s="46">
        <v>2168.9207998364391</v>
      </c>
      <c r="Z11" s="46">
        <v>7078.4870709689512</v>
      </c>
      <c r="AA11" s="46">
        <v>8368.1084227349911</v>
      </c>
      <c r="AB11" s="46">
        <v>14799.098831062867</v>
      </c>
      <c r="AC11" s="46">
        <v>29033.135532965534</v>
      </c>
      <c r="AD11" s="46">
        <v>2168.9207998364391</v>
      </c>
      <c r="AE11" s="45">
        <v>31202.056332801974</v>
      </c>
    </row>
    <row r="12" spans="1:31" x14ac:dyDescent="0.25">
      <c r="A12" s="33">
        <v>2014</v>
      </c>
      <c r="B12" s="45"/>
      <c r="C12" s="46">
        <v>5255.5136463566378</v>
      </c>
      <c r="D12" s="46">
        <v>632.60367885811547</v>
      </c>
      <c r="E12" s="46">
        <v>722.0052458179124</v>
      </c>
      <c r="F12" s="46">
        <v>484.77571486546509</v>
      </c>
      <c r="G12" s="46">
        <v>2795.611120443521</v>
      </c>
      <c r="H12" s="46">
        <v>2297.8345987907906</v>
      </c>
      <c r="I12" s="46">
        <v>220.68012745388668</v>
      </c>
      <c r="J12" s="46">
        <v>271.90891340500713</v>
      </c>
      <c r="K12" s="46">
        <v>2907.3538076612485</v>
      </c>
      <c r="L12" s="46">
        <v>2195.5320555396806</v>
      </c>
      <c r="M12" s="46">
        <v>1363.8883587982871</v>
      </c>
      <c r="N12" s="46">
        <v>3532.1702234839204</v>
      </c>
      <c r="O12" s="46">
        <v>1956.8126902228698</v>
      </c>
      <c r="P12" s="46">
        <v>1363.5815807204131</v>
      </c>
      <c r="Q12" s="46">
        <v>1161.9450169083743</v>
      </c>
      <c r="R12" s="46">
        <v>1456.9959765495601</v>
      </c>
      <c r="S12" s="46">
        <v>1190.944378094651</v>
      </c>
      <c r="T12" s="46">
        <v>442.61236670327435</v>
      </c>
      <c r="U12" s="46">
        <v>1469.2334454340057</v>
      </c>
      <c r="V12" s="46">
        <v>31722.002946107612</v>
      </c>
      <c r="W12" s="46">
        <v>1372.6124942812421</v>
      </c>
      <c r="X12" s="46">
        <v>30349.390451826377</v>
      </c>
      <c r="Y12" s="46">
        <v>2335.3572366227745</v>
      </c>
      <c r="Z12" s="46">
        <v>7094.8982858981308</v>
      </c>
      <c r="AA12" s="46">
        <v>8493.3885677544531</v>
      </c>
      <c r="AB12" s="46">
        <v>16133.716092455037</v>
      </c>
      <c r="AC12" s="46">
        <v>30349.390451826377</v>
      </c>
      <c r="AD12" s="46">
        <v>2335.3572366227745</v>
      </c>
      <c r="AE12" s="45">
        <v>32684.747688449152</v>
      </c>
    </row>
    <row r="13" spans="1:31" ht="18.75" customHeight="1" x14ac:dyDescent="0.25">
      <c r="A13" s="33">
        <v>2015</v>
      </c>
      <c r="B13" s="45"/>
      <c r="C13" s="46">
        <v>5570.0226509194044</v>
      </c>
      <c r="D13" s="46">
        <v>661.31301227563358</v>
      </c>
      <c r="E13" s="46">
        <v>753.87237699304785</v>
      </c>
      <c r="F13" s="46">
        <v>477.45103560002298</v>
      </c>
      <c r="G13" s="46">
        <v>2705.6746595910299</v>
      </c>
      <c r="H13" s="46">
        <v>2361.8767419120245</v>
      </c>
      <c r="I13" s="46">
        <v>202.59785508024802</v>
      </c>
      <c r="J13" s="46">
        <v>296.22303226600764</v>
      </c>
      <c r="K13" s="46">
        <v>2938.3733384132133</v>
      </c>
      <c r="L13" s="46">
        <v>2393.1367419010558</v>
      </c>
      <c r="M13" s="46">
        <v>1337.2218065770016</v>
      </c>
      <c r="N13" s="46">
        <v>3712.6355589613318</v>
      </c>
      <c r="O13" s="46">
        <v>2520.4881178362407</v>
      </c>
      <c r="P13" s="46">
        <v>1502.9146342018348</v>
      </c>
      <c r="Q13" s="46">
        <v>1229.9552230930367</v>
      </c>
      <c r="R13" s="46">
        <v>1434.052202724004</v>
      </c>
      <c r="S13" s="46">
        <v>1279.3909507689507</v>
      </c>
      <c r="T13" s="46">
        <v>468.06838798684709</v>
      </c>
      <c r="U13" s="46">
        <v>1454.280282820203</v>
      </c>
      <c r="V13" s="46">
        <v>33299.548609921141</v>
      </c>
      <c r="W13" s="46">
        <v>1389.0614549558186</v>
      </c>
      <c r="X13" s="46">
        <v>31910.487154965322</v>
      </c>
      <c r="Y13" s="46">
        <v>2390.7725890402858</v>
      </c>
      <c r="Z13" s="46">
        <v>7462.6590757881095</v>
      </c>
      <c r="AA13" s="46">
        <v>8504.7456272625241</v>
      </c>
      <c r="AB13" s="46">
        <v>17332.143906870508</v>
      </c>
      <c r="AC13" s="46">
        <v>31910.487154965322</v>
      </c>
      <c r="AD13" s="46">
        <v>2390.7725890402858</v>
      </c>
      <c r="AE13" s="45">
        <v>34301.259744005605</v>
      </c>
    </row>
    <row r="14" spans="1:31" ht="18.75" customHeight="1" x14ac:dyDescent="0.25">
      <c r="A14" s="33">
        <v>2016</v>
      </c>
      <c r="B14" s="45"/>
      <c r="C14" s="46">
        <f>SUM(C56:C59)</f>
        <v>5716.4665997741922</v>
      </c>
      <c r="D14" s="46">
        <f>SUM(D56:D59)</f>
        <v>699.27233374894035</v>
      </c>
      <c r="E14" s="46">
        <f>SUM(E56:E59)</f>
        <v>786.46951520682217</v>
      </c>
      <c r="F14" s="46">
        <f>SUM(F56:F59)</f>
        <v>502.35002492797526</v>
      </c>
      <c r="G14" s="46">
        <f>SUM(G56:G59)</f>
        <v>2424.3977697025948</v>
      </c>
      <c r="H14" s="46">
        <f t="shared" ref="H14:W14" si="0">SUM(H56:H59)</f>
        <v>2448.1693926962121</v>
      </c>
      <c r="I14" s="46">
        <f t="shared" si="0"/>
        <v>213.28993782613639</v>
      </c>
      <c r="J14" s="46">
        <f t="shared" si="0"/>
        <v>312.40938547153092</v>
      </c>
      <c r="K14" s="46">
        <f t="shared" si="0"/>
        <v>3027.4489408195623</v>
      </c>
      <c r="L14" s="46">
        <f t="shared" si="0"/>
        <v>2526.0692051990104</v>
      </c>
      <c r="M14" s="46">
        <f t="shared" si="0"/>
        <v>1361.9857809568423</v>
      </c>
      <c r="N14" s="46">
        <f t="shared" si="0"/>
        <v>3812.278439093473</v>
      </c>
      <c r="O14" s="46">
        <f t="shared" si="0"/>
        <v>3047.8862493676984</v>
      </c>
      <c r="P14" s="46">
        <f t="shared" si="0"/>
        <v>1561.9873951000081</v>
      </c>
      <c r="Q14" s="46">
        <f t="shared" si="0"/>
        <v>1292.4128572452989</v>
      </c>
      <c r="R14" s="46">
        <f t="shared" si="0"/>
        <v>1478.1814163977044</v>
      </c>
      <c r="S14" s="46">
        <f t="shared" si="0"/>
        <v>1393.6775718585345</v>
      </c>
      <c r="T14" s="46">
        <f t="shared" si="0"/>
        <v>558.0380488876134</v>
      </c>
      <c r="U14" s="46">
        <f t="shared" si="0"/>
        <v>1335.2191876254719</v>
      </c>
      <c r="V14" s="46">
        <f t="shared" si="0"/>
        <v>34498.010051905621</v>
      </c>
      <c r="W14" s="46">
        <f t="shared" si="0"/>
        <v>1436.8709066850943</v>
      </c>
      <c r="X14" s="46">
        <f t="shared" ref="X14:AE14" si="1">SUM(X56:X59)</f>
        <v>33061.139145220528</v>
      </c>
      <c r="Y14" s="46">
        <f t="shared" si="1"/>
        <v>2475.5304383378584</v>
      </c>
      <c r="Z14" s="46">
        <f t="shared" si="1"/>
        <v>7704.5584736579294</v>
      </c>
      <c r="AA14" s="46">
        <f t="shared" si="1"/>
        <v>8425.715426516037</v>
      </c>
      <c r="AB14" s="46">
        <f t="shared" si="1"/>
        <v>18367.736151731653</v>
      </c>
      <c r="AC14" s="46">
        <f t="shared" si="1"/>
        <v>33061.139145220528</v>
      </c>
      <c r="AD14" s="46">
        <f t="shared" si="1"/>
        <v>2475.5304383378584</v>
      </c>
      <c r="AE14" s="46">
        <f t="shared" si="1"/>
        <v>35536.669583558381</v>
      </c>
    </row>
    <row r="15" spans="1:31" ht="18.75" customHeight="1" x14ac:dyDescent="0.25">
      <c r="A15" s="33">
        <v>2017</v>
      </c>
      <c r="B15" s="45"/>
      <c r="C15" s="46">
        <f>SUM(C60:C63)</f>
        <v>6048.8254965342257</v>
      </c>
      <c r="D15" s="46">
        <f t="shared" ref="D15:AE15" si="2">SUM(D60:D63)</f>
        <v>736.46810644964444</v>
      </c>
      <c r="E15" s="46">
        <f t="shared" si="2"/>
        <v>792.28024165552904</v>
      </c>
      <c r="F15" s="46">
        <f t="shared" si="2"/>
        <v>540.67124392754295</v>
      </c>
      <c r="G15" s="46">
        <f t="shared" si="2"/>
        <v>3121.7873197069739</v>
      </c>
      <c r="H15" s="46">
        <f t="shared" si="2"/>
        <v>2519.7938921866898</v>
      </c>
      <c r="I15" s="46">
        <f t="shared" si="2"/>
        <v>227.85804988376862</v>
      </c>
      <c r="J15" s="46">
        <f t="shared" si="2"/>
        <v>320.77485796989868</v>
      </c>
      <c r="K15" s="46">
        <f t="shared" si="2"/>
        <v>3121.2384766161904</v>
      </c>
      <c r="L15" s="46">
        <f t="shared" si="2"/>
        <v>2610.321036429792</v>
      </c>
      <c r="M15" s="46">
        <f t="shared" si="2"/>
        <v>1369.7195640637533</v>
      </c>
      <c r="N15" s="46">
        <f t="shared" si="2"/>
        <v>3869.3097315821801</v>
      </c>
      <c r="O15" s="46">
        <f t="shared" si="2"/>
        <v>3544.4818479416385</v>
      </c>
      <c r="P15" s="46">
        <f t="shared" si="2"/>
        <v>1592.823081583972</v>
      </c>
      <c r="Q15" s="46">
        <f t="shared" si="2"/>
        <v>1358.067609967075</v>
      </c>
      <c r="R15" s="46">
        <f t="shared" si="2"/>
        <v>1513.0340720118397</v>
      </c>
      <c r="S15" s="46">
        <f t="shared" si="2"/>
        <v>1499.5141604464277</v>
      </c>
      <c r="T15" s="46">
        <f t="shared" si="2"/>
        <v>607.28728036392931</v>
      </c>
      <c r="U15" s="46">
        <f t="shared" si="2"/>
        <v>1277.3733237784772</v>
      </c>
      <c r="V15" s="46">
        <f t="shared" si="2"/>
        <v>36671.62939309956</v>
      </c>
      <c r="W15" s="46">
        <f t="shared" si="2"/>
        <v>1420.5792439388063</v>
      </c>
      <c r="X15" s="46">
        <f t="shared" si="2"/>
        <v>35251.05014916075</v>
      </c>
      <c r="Y15" s="46">
        <f t="shared" si="2"/>
        <v>2641.5289291143008</v>
      </c>
      <c r="Z15" s="46">
        <f t="shared" si="2"/>
        <v>8118.2450885669423</v>
      </c>
      <c r="AA15" s="46">
        <f t="shared" si="2"/>
        <v>9311.4525963635206</v>
      </c>
      <c r="AB15" s="46">
        <f t="shared" si="2"/>
        <v>19241.931708169086</v>
      </c>
      <c r="AC15" s="46">
        <f t="shared" si="2"/>
        <v>35251.05014916075</v>
      </c>
      <c r="AD15" s="46">
        <f t="shared" si="2"/>
        <v>2641.5289291143008</v>
      </c>
      <c r="AE15" s="46">
        <f t="shared" si="2"/>
        <v>37892.579078275048</v>
      </c>
    </row>
    <row r="16" spans="1:31" s="47" customFormat="1" ht="29.25" customHeight="1" x14ac:dyDescent="0.25">
      <c r="A16" s="47">
        <v>2006</v>
      </c>
      <c r="B16" s="48">
        <v>1</v>
      </c>
      <c r="C16" s="49">
        <v>979</v>
      </c>
      <c r="D16" s="49">
        <v>97</v>
      </c>
      <c r="E16" s="50">
        <v>179</v>
      </c>
      <c r="F16" s="50">
        <v>118</v>
      </c>
      <c r="G16" s="50">
        <v>115</v>
      </c>
      <c r="H16" s="50">
        <v>419</v>
      </c>
      <c r="I16" s="50">
        <v>37</v>
      </c>
      <c r="J16" s="50">
        <v>54</v>
      </c>
      <c r="K16" s="50">
        <v>240</v>
      </c>
      <c r="L16" s="50">
        <v>276</v>
      </c>
      <c r="M16" s="50">
        <v>190</v>
      </c>
      <c r="N16" s="50">
        <v>570</v>
      </c>
      <c r="O16" s="50">
        <v>118</v>
      </c>
      <c r="P16" s="50">
        <v>113</v>
      </c>
      <c r="Q16" s="50">
        <v>128</v>
      </c>
      <c r="R16" s="50">
        <v>216</v>
      </c>
      <c r="S16" s="50">
        <v>163</v>
      </c>
      <c r="T16" s="50">
        <v>63</v>
      </c>
      <c r="U16" s="50">
        <v>112</v>
      </c>
      <c r="V16" s="46">
        <v>4187</v>
      </c>
      <c r="W16" s="51">
        <v>101.5569617967795</v>
      </c>
      <c r="X16" s="49">
        <v>4085.4430382032206</v>
      </c>
      <c r="Y16" s="50">
        <v>184</v>
      </c>
      <c r="Z16" s="52">
        <v>1373</v>
      </c>
      <c r="AA16" s="52">
        <v>865</v>
      </c>
      <c r="AB16" s="52">
        <v>1949</v>
      </c>
      <c r="AC16" s="52">
        <v>4085.4430382032206</v>
      </c>
      <c r="AD16" s="52">
        <v>184</v>
      </c>
      <c r="AE16" s="53">
        <v>4269.4430382032206</v>
      </c>
    </row>
    <row r="17" spans="1:31" s="47" customFormat="1" ht="15.75" customHeight="1" x14ac:dyDescent="0.25">
      <c r="B17" s="48">
        <v>2</v>
      </c>
      <c r="C17" s="49">
        <v>909</v>
      </c>
      <c r="D17" s="49">
        <v>104</v>
      </c>
      <c r="E17" s="50">
        <v>186</v>
      </c>
      <c r="F17" s="50">
        <v>97</v>
      </c>
      <c r="G17" s="50">
        <v>106</v>
      </c>
      <c r="H17" s="50">
        <v>446</v>
      </c>
      <c r="I17" s="50">
        <v>37</v>
      </c>
      <c r="J17" s="50">
        <v>57</v>
      </c>
      <c r="K17" s="50">
        <v>235</v>
      </c>
      <c r="L17" s="50">
        <v>279</v>
      </c>
      <c r="M17" s="50">
        <v>211</v>
      </c>
      <c r="N17" s="50">
        <v>578</v>
      </c>
      <c r="O17" s="50">
        <v>115</v>
      </c>
      <c r="P17" s="50">
        <v>154</v>
      </c>
      <c r="Q17" s="50">
        <v>132</v>
      </c>
      <c r="R17" s="50">
        <v>215</v>
      </c>
      <c r="S17" s="50">
        <v>162</v>
      </c>
      <c r="T17" s="50">
        <v>62</v>
      </c>
      <c r="U17" s="50">
        <v>286</v>
      </c>
      <c r="V17" s="46">
        <v>4371</v>
      </c>
      <c r="W17" s="51">
        <v>107.08692179704303</v>
      </c>
      <c r="X17" s="49">
        <v>4263.913078202957</v>
      </c>
      <c r="Y17" s="50">
        <v>214</v>
      </c>
      <c r="Z17" s="52">
        <v>1296</v>
      </c>
      <c r="AA17" s="52">
        <v>881</v>
      </c>
      <c r="AB17" s="52">
        <v>2194</v>
      </c>
      <c r="AC17" s="52">
        <v>4263.913078202957</v>
      </c>
      <c r="AD17" s="52">
        <v>214</v>
      </c>
      <c r="AE17" s="53">
        <v>4477.913078202957</v>
      </c>
    </row>
    <row r="18" spans="1:31" s="47" customFormat="1" ht="15.75" customHeight="1" x14ac:dyDescent="0.25">
      <c r="B18" s="48">
        <v>3</v>
      </c>
      <c r="C18" s="49">
        <v>920</v>
      </c>
      <c r="D18" s="49">
        <v>110</v>
      </c>
      <c r="E18" s="50">
        <v>185</v>
      </c>
      <c r="F18" s="50">
        <v>118</v>
      </c>
      <c r="G18" s="50">
        <v>134</v>
      </c>
      <c r="H18" s="50">
        <v>483</v>
      </c>
      <c r="I18" s="50">
        <v>37</v>
      </c>
      <c r="J18" s="50">
        <v>57</v>
      </c>
      <c r="K18" s="50">
        <v>255</v>
      </c>
      <c r="L18" s="50">
        <v>284</v>
      </c>
      <c r="M18" s="50">
        <v>246</v>
      </c>
      <c r="N18" s="50">
        <v>605</v>
      </c>
      <c r="O18" s="50">
        <v>122</v>
      </c>
      <c r="P18" s="50">
        <v>114</v>
      </c>
      <c r="Q18" s="50">
        <v>129</v>
      </c>
      <c r="R18" s="50">
        <v>216</v>
      </c>
      <c r="S18" s="50">
        <v>163</v>
      </c>
      <c r="T18" s="50">
        <v>62</v>
      </c>
      <c r="U18" s="50">
        <v>115</v>
      </c>
      <c r="V18" s="46">
        <v>4355</v>
      </c>
      <c r="W18" s="51">
        <v>108.90731109685059</v>
      </c>
      <c r="X18" s="49">
        <v>4246.0926889031498</v>
      </c>
      <c r="Y18" s="50">
        <v>207</v>
      </c>
      <c r="Z18" s="52">
        <v>1333</v>
      </c>
      <c r="AA18" s="52">
        <v>966</v>
      </c>
      <c r="AB18" s="52">
        <v>2056</v>
      </c>
      <c r="AC18" s="52">
        <v>4246.0926889031498</v>
      </c>
      <c r="AD18" s="52">
        <v>207</v>
      </c>
      <c r="AE18" s="53">
        <v>4453.0926889031498</v>
      </c>
    </row>
    <row r="19" spans="1:31" s="47" customFormat="1" ht="15.75" customHeight="1" x14ac:dyDescent="0.25">
      <c r="B19" s="48">
        <v>4</v>
      </c>
      <c r="C19" s="49">
        <v>972</v>
      </c>
      <c r="D19" s="49">
        <v>121</v>
      </c>
      <c r="E19" s="50">
        <v>184</v>
      </c>
      <c r="F19" s="50">
        <v>114</v>
      </c>
      <c r="G19" s="50">
        <v>141</v>
      </c>
      <c r="H19" s="50">
        <v>474</v>
      </c>
      <c r="I19" s="50">
        <v>32</v>
      </c>
      <c r="J19" s="50">
        <v>56</v>
      </c>
      <c r="K19" s="50">
        <v>291</v>
      </c>
      <c r="L19" s="50">
        <v>300</v>
      </c>
      <c r="M19" s="50">
        <v>250</v>
      </c>
      <c r="N19" s="50">
        <v>605</v>
      </c>
      <c r="O19" s="50">
        <v>127</v>
      </c>
      <c r="P19" s="50">
        <v>101</v>
      </c>
      <c r="Q19" s="50">
        <v>134</v>
      </c>
      <c r="R19" s="50">
        <v>215</v>
      </c>
      <c r="S19" s="50">
        <v>167</v>
      </c>
      <c r="T19" s="50">
        <v>62</v>
      </c>
      <c r="U19" s="50">
        <v>127</v>
      </c>
      <c r="V19" s="46">
        <v>4473</v>
      </c>
      <c r="W19" s="51">
        <v>113.72484244213292</v>
      </c>
      <c r="X19" s="49">
        <v>4359.2751575578668</v>
      </c>
      <c r="Y19" s="50">
        <v>277</v>
      </c>
      <c r="Z19" s="52">
        <v>1391</v>
      </c>
      <c r="AA19" s="52">
        <v>994</v>
      </c>
      <c r="AB19" s="52">
        <v>2088</v>
      </c>
      <c r="AC19" s="52">
        <v>4359.2751575578668</v>
      </c>
      <c r="AD19" s="52">
        <v>277</v>
      </c>
      <c r="AE19" s="53">
        <v>4636.2751575578668</v>
      </c>
    </row>
    <row r="20" spans="1:31" s="47" customFormat="1" ht="15.75" customHeight="1" x14ac:dyDescent="0.25">
      <c r="A20" s="47">
        <v>2007</v>
      </c>
      <c r="B20" s="48">
        <v>1</v>
      </c>
      <c r="C20" s="49">
        <v>925</v>
      </c>
      <c r="D20" s="49">
        <v>105</v>
      </c>
      <c r="E20" s="50">
        <v>176</v>
      </c>
      <c r="F20" s="50">
        <v>98</v>
      </c>
      <c r="G20" s="50">
        <v>139</v>
      </c>
      <c r="H20" s="50">
        <v>445</v>
      </c>
      <c r="I20" s="50">
        <v>34</v>
      </c>
      <c r="J20" s="50">
        <v>56</v>
      </c>
      <c r="K20" s="50">
        <v>315</v>
      </c>
      <c r="L20" s="50">
        <v>294</v>
      </c>
      <c r="M20" s="50">
        <v>214</v>
      </c>
      <c r="N20" s="50">
        <v>617</v>
      </c>
      <c r="O20" s="50">
        <v>122</v>
      </c>
      <c r="P20" s="50">
        <v>134</v>
      </c>
      <c r="Q20" s="50">
        <v>130</v>
      </c>
      <c r="R20" s="50">
        <v>235</v>
      </c>
      <c r="S20" s="50">
        <v>174</v>
      </c>
      <c r="T20" s="50">
        <v>63</v>
      </c>
      <c r="U20" s="50">
        <v>180</v>
      </c>
      <c r="V20" s="46">
        <v>4456</v>
      </c>
      <c r="W20" s="51">
        <v>112.48772259405726</v>
      </c>
      <c r="X20" s="49">
        <v>4343.5122774059428</v>
      </c>
      <c r="Y20" s="50">
        <v>340</v>
      </c>
      <c r="Z20" s="52">
        <v>1304</v>
      </c>
      <c r="AA20" s="52">
        <v>989</v>
      </c>
      <c r="AB20" s="52">
        <v>2163</v>
      </c>
      <c r="AC20" s="52">
        <v>4343.5122774059428</v>
      </c>
      <c r="AD20" s="52">
        <v>340</v>
      </c>
      <c r="AE20" s="53">
        <v>4683.5122774059428</v>
      </c>
    </row>
    <row r="21" spans="1:31" s="47" customFormat="1" ht="15.75" customHeight="1" x14ac:dyDescent="0.25">
      <c r="B21" s="48">
        <v>2</v>
      </c>
      <c r="C21" s="49">
        <v>918</v>
      </c>
      <c r="D21" s="49">
        <v>111</v>
      </c>
      <c r="E21" s="50">
        <v>176</v>
      </c>
      <c r="F21" s="50">
        <v>96</v>
      </c>
      <c r="G21" s="50">
        <v>130</v>
      </c>
      <c r="H21" s="50">
        <v>461</v>
      </c>
      <c r="I21" s="50">
        <v>27</v>
      </c>
      <c r="J21" s="50">
        <v>56</v>
      </c>
      <c r="K21" s="50">
        <v>335</v>
      </c>
      <c r="L21" s="50">
        <v>290</v>
      </c>
      <c r="M21" s="50">
        <v>223</v>
      </c>
      <c r="N21" s="50">
        <v>674</v>
      </c>
      <c r="O21" s="50">
        <v>132</v>
      </c>
      <c r="P21" s="50">
        <v>164</v>
      </c>
      <c r="Q21" s="50">
        <v>133</v>
      </c>
      <c r="R21" s="50">
        <v>237</v>
      </c>
      <c r="S21" s="50">
        <v>177</v>
      </c>
      <c r="T21" s="50">
        <v>66</v>
      </c>
      <c r="U21" s="50">
        <v>169</v>
      </c>
      <c r="V21" s="46">
        <v>4575</v>
      </c>
      <c r="W21" s="51">
        <v>115.06756634011556</v>
      </c>
      <c r="X21" s="49">
        <v>4459.9324336598847</v>
      </c>
      <c r="Y21" s="50">
        <v>334</v>
      </c>
      <c r="Z21" s="52">
        <v>1301</v>
      </c>
      <c r="AA21" s="52">
        <v>1009</v>
      </c>
      <c r="AB21" s="52">
        <v>2265</v>
      </c>
      <c r="AC21" s="52">
        <v>4459.9324336598847</v>
      </c>
      <c r="AD21" s="52">
        <v>334</v>
      </c>
      <c r="AE21" s="53">
        <v>4793.9324336598847</v>
      </c>
    </row>
    <row r="22" spans="1:31" s="47" customFormat="1" ht="15.75" customHeight="1" x14ac:dyDescent="0.25">
      <c r="B22" s="48">
        <v>3</v>
      </c>
      <c r="C22" s="49">
        <v>937</v>
      </c>
      <c r="D22" s="49">
        <v>116</v>
      </c>
      <c r="E22" s="50">
        <v>176</v>
      </c>
      <c r="F22" s="50">
        <v>111</v>
      </c>
      <c r="G22" s="50">
        <v>133</v>
      </c>
      <c r="H22" s="50">
        <v>435</v>
      </c>
      <c r="I22" s="50">
        <v>28</v>
      </c>
      <c r="J22" s="50">
        <v>56</v>
      </c>
      <c r="K22" s="50">
        <v>334</v>
      </c>
      <c r="L22" s="50">
        <v>294</v>
      </c>
      <c r="M22" s="50">
        <v>211</v>
      </c>
      <c r="N22" s="50">
        <v>625</v>
      </c>
      <c r="O22" s="50">
        <v>127</v>
      </c>
      <c r="P22" s="50">
        <v>132</v>
      </c>
      <c r="Q22" s="50">
        <v>134</v>
      </c>
      <c r="R22" s="50">
        <v>241</v>
      </c>
      <c r="S22" s="50">
        <v>181</v>
      </c>
      <c r="T22" s="50">
        <v>66</v>
      </c>
      <c r="U22" s="50">
        <v>185</v>
      </c>
      <c r="V22" s="46">
        <v>4522</v>
      </c>
      <c r="W22" s="51">
        <v>109.58234193445396</v>
      </c>
      <c r="X22" s="49">
        <v>4412.4176580655458</v>
      </c>
      <c r="Y22" s="50">
        <v>332</v>
      </c>
      <c r="Z22" s="52">
        <v>1340</v>
      </c>
      <c r="AA22" s="52">
        <v>986</v>
      </c>
      <c r="AB22" s="52">
        <v>2196</v>
      </c>
      <c r="AC22" s="52">
        <v>4412.4176580655458</v>
      </c>
      <c r="AD22" s="52">
        <v>332</v>
      </c>
      <c r="AE22" s="53">
        <v>4744.4176580655458</v>
      </c>
    </row>
    <row r="23" spans="1:31" s="47" customFormat="1" ht="15.75" customHeight="1" x14ac:dyDescent="0.25">
      <c r="B23" s="48">
        <v>4</v>
      </c>
      <c r="C23" s="49">
        <v>942</v>
      </c>
      <c r="D23" s="49">
        <v>123</v>
      </c>
      <c r="E23" s="50">
        <v>178</v>
      </c>
      <c r="F23" s="50">
        <v>107</v>
      </c>
      <c r="G23" s="50">
        <v>130</v>
      </c>
      <c r="H23" s="50">
        <v>459</v>
      </c>
      <c r="I23" s="50">
        <v>30</v>
      </c>
      <c r="J23" s="50">
        <v>58</v>
      </c>
      <c r="K23" s="50">
        <v>262</v>
      </c>
      <c r="L23" s="50">
        <v>324</v>
      </c>
      <c r="M23" s="50">
        <v>271</v>
      </c>
      <c r="N23" s="50">
        <v>661</v>
      </c>
      <c r="O23" s="50">
        <v>123</v>
      </c>
      <c r="P23" s="50">
        <v>137</v>
      </c>
      <c r="Q23" s="50">
        <v>146</v>
      </c>
      <c r="R23" s="50">
        <v>247</v>
      </c>
      <c r="S23" s="50">
        <v>188</v>
      </c>
      <c r="T23" s="50">
        <v>65</v>
      </c>
      <c r="U23" s="50">
        <v>189</v>
      </c>
      <c r="V23" s="46">
        <v>4640</v>
      </c>
      <c r="W23" s="51">
        <v>122.40421996286119</v>
      </c>
      <c r="X23" s="49">
        <v>4517.5957800371389</v>
      </c>
      <c r="Y23" s="50">
        <v>302</v>
      </c>
      <c r="Z23" s="52">
        <v>1350</v>
      </c>
      <c r="AA23" s="52">
        <v>939</v>
      </c>
      <c r="AB23" s="52">
        <v>2351</v>
      </c>
      <c r="AC23" s="52">
        <v>4517.5957800371389</v>
      </c>
      <c r="AD23" s="52">
        <v>302</v>
      </c>
      <c r="AE23" s="53">
        <v>4819.5957800371389</v>
      </c>
    </row>
    <row r="24" spans="1:31" s="47" customFormat="1" ht="15.75" customHeight="1" x14ac:dyDescent="0.25">
      <c r="A24" s="47">
        <v>2008</v>
      </c>
      <c r="B24" s="48">
        <v>1</v>
      </c>
      <c r="C24" s="49">
        <v>979</v>
      </c>
      <c r="D24" s="49">
        <v>126</v>
      </c>
      <c r="E24" s="50">
        <v>177</v>
      </c>
      <c r="F24" s="50">
        <v>109</v>
      </c>
      <c r="G24" s="50">
        <v>139</v>
      </c>
      <c r="H24" s="50">
        <v>483</v>
      </c>
      <c r="I24" s="50">
        <v>32</v>
      </c>
      <c r="J24" s="50">
        <v>58</v>
      </c>
      <c r="K24" s="50">
        <v>420</v>
      </c>
      <c r="L24" s="50">
        <v>312</v>
      </c>
      <c r="M24" s="50">
        <v>271</v>
      </c>
      <c r="N24" s="50">
        <v>664</v>
      </c>
      <c r="O24" s="50">
        <v>141</v>
      </c>
      <c r="P24" s="50">
        <v>148</v>
      </c>
      <c r="Q24" s="50">
        <v>126</v>
      </c>
      <c r="R24" s="50">
        <v>255</v>
      </c>
      <c r="S24" s="50">
        <v>194</v>
      </c>
      <c r="T24" s="50">
        <v>64</v>
      </c>
      <c r="U24" s="50">
        <v>197</v>
      </c>
      <c r="V24" s="46">
        <v>4895</v>
      </c>
      <c r="W24" s="51">
        <v>130.57881878724817</v>
      </c>
      <c r="X24" s="49">
        <v>4764.4211812127514</v>
      </c>
      <c r="Y24" s="50">
        <v>308</v>
      </c>
      <c r="Z24" s="52">
        <v>1391</v>
      </c>
      <c r="AA24" s="52">
        <v>1132</v>
      </c>
      <c r="AB24" s="52">
        <v>2372</v>
      </c>
      <c r="AC24" s="52">
        <v>4764.4211812127514</v>
      </c>
      <c r="AD24" s="52">
        <v>308</v>
      </c>
      <c r="AE24" s="53">
        <v>5072.4211812127514</v>
      </c>
    </row>
    <row r="25" spans="1:31" s="47" customFormat="1" ht="15.75" customHeight="1" x14ac:dyDescent="0.25">
      <c r="B25" s="48">
        <v>2</v>
      </c>
      <c r="C25" s="49">
        <v>1028</v>
      </c>
      <c r="D25" s="49">
        <v>123</v>
      </c>
      <c r="E25" s="50">
        <v>170</v>
      </c>
      <c r="F25" s="50">
        <v>133</v>
      </c>
      <c r="G25" s="50">
        <v>130</v>
      </c>
      <c r="H25" s="50">
        <v>458</v>
      </c>
      <c r="I25" s="50">
        <v>35</v>
      </c>
      <c r="J25" s="50">
        <v>56</v>
      </c>
      <c r="K25" s="50">
        <v>423</v>
      </c>
      <c r="L25" s="50">
        <v>334</v>
      </c>
      <c r="M25" s="50">
        <v>261</v>
      </c>
      <c r="N25" s="50">
        <v>661</v>
      </c>
      <c r="O25" s="50">
        <v>149</v>
      </c>
      <c r="P25" s="50">
        <v>119</v>
      </c>
      <c r="Q25" s="50">
        <v>126</v>
      </c>
      <c r="R25" s="50">
        <v>264</v>
      </c>
      <c r="S25" s="50">
        <v>200</v>
      </c>
      <c r="T25" s="50">
        <v>64</v>
      </c>
      <c r="U25" s="50">
        <v>176</v>
      </c>
      <c r="V25" s="46">
        <v>4910</v>
      </c>
      <c r="W25" s="51">
        <v>138.64295889889513</v>
      </c>
      <c r="X25" s="49">
        <v>4771.3570411011051</v>
      </c>
      <c r="Y25" s="50">
        <v>309</v>
      </c>
      <c r="Z25" s="52">
        <v>1454</v>
      </c>
      <c r="AA25" s="52">
        <v>1102</v>
      </c>
      <c r="AB25" s="52">
        <v>2354</v>
      </c>
      <c r="AC25" s="52">
        <v>4771.3570411011051</v>
      </c>
      <c r="AD25" s="52">
        <v>309</v>
      </c>
      <c r="AE25" s="53">
        <v>5080.3570411011051</v>
      </c>
    </row>
    <row r="26" spans="1:31" s="47" customFormat="1" ht="15.75" customHeight="1" x14ac:dyDescent="0.25">
      <c r="B26" s="48">
        <v>3</v>
      </c>
      <c r="C26" s="49">
        <v>1029</v>
      </c>
      <c r="D26" s="49">
        <v>121</v>
      </c>
      <c r="E26" s="50">
        <v>170</v>
      </c>
      <c r="F26" s="50">
        <v>124</v>
      </c>
      <c r="G26" s="50">
        <v>133</v>
      </c>
      <c r="H26" s="50">
        <v>465</v>
      </c>
      <c r="I26" s="50">
        <v>36</v>
      </c>
      <c r="J26" s="50">
        <v>56</v>
      </c>
      <c r="K26" s="50">
        <v>441</v>
      </c>
      <c r="L26" s="50">
        <v>347</v>
      </c>
      <c r="M26" s="50">
        <v>237</v>
      </c>
      <c r="N26" s="50">
        <v>694</v>
      </c>
      <c r="O26" s="50">
        <v>156</v>
      </c>
      <c r="P26" s="50">
        <v>186</v>
      </c>
      <c r="Q26" s="50">
        <v>156</v>
      </c>
      <c r="R26" s="50">
        <v>276</v>
      </c>
      <c r="S26" s="50">
        <v>208</v>
      </c>
      <c r="T26" s="50">
        <v>70</v>
      </c>
      <c r="U26" s="50">
        <v>200</v>
      </c>
      <c r="V26" s="46">
        <v>5105</v>
      </c>
      <c r="W26" s="51">
        <v>161.90871947384073</v>
      </c>
      <c r="X26" s="49">
        <v>4943.0912805261596</v>
      </c>
      <c r="Y26" s="50">
        <v>318</v>
      </c>
      <c r="Z26" s="52">
        <v>1444</v>
      </c>
      <c r="AA26" s="52">
        <v>1131</v>
      </c>
      <c r="AB26" s="52">
        <v>2530</v>
      </c>
      <c r="AC26" s="52">
        <v>4943.0912805261596</v>
      </c>
      <c r="AD26" s="52">
        <v>318</v>
      </c>
      <c r="AE26" s="53">
        <v>5261.0912805261596</v>
      </c>
    </row>
    <row r="27" spans="1:31" s="47" customFormat="1" ht="15.75" customHeight="1" x14ac:dyDescent="0.25">
      <c r="B27" s="48">
        <v>4</v>
      </c>
      <c r="C27" s="49">
        <v>1015</v>
      </c>
      <c r="D27" s="49">
        <v>114</v>
      </c>
      <c r="E27" s="50">
        <v>168</v>
      </c>
      <c r="F27" s="50">
        <v>121</v>
      </c>
      <c r="G27" s="50">
        <v>130</v>
      </c>
      <c r="H27" s="50">
        <v>463</v>
      </c>
      <c r="I27" s="50">
        <v>38</v>
      </c>
      <c r="J27" s="50">
        <v>58</v>
      </c>
      <c r="K27" s="50">
        <v>459</v>
      </c>
      <c r="L27" s="50">
        <v>325</v>
      </c>
      <c r="M27" s="50">
        <v>230</v>
      </c>
      <c r="N27" s="50">
        <v>652</v>
      </c>
      <c r="O27" s="50">
        <v>154</v>
      </c>
      <c r="P27" s="50">
        <v>155</v>
      </c>
      <c r="Q27" s="50">
        <v>128</v>
      </c>
      <c r="R27" s="50">
        <v>288</v>
      </c>
      <c r="S27" s="50">
        <v>212</v>
      </c>
      <c r="T27" s="50">
        <v>73</v>
      </c>
      <c r="U27" s="50">
        <v>219</v>
      </c>
      <c r="V27" s="46">
        <v>5002</v>
      </c>
      <c r="W27" s="51">
        <v>150.74911013914971</v>
      </c>
      <c r="X27" s="49">
        <v>4851.2508898608503</v>
      </c>
      <c r="Y27" s="50">
        <v>313</v>
      </c>
      <c r="Z27" s="52">
        <v>1418</v>
      </c>
      <c r="AA27" s="52">
        <v>1148</v>
      </c>
      <c r="AB27" s="52">
        <v>2436</v>
      </c>
      <c r="AC27" s="52">
        <v>4851.2508898608503</v>
      </c>
      <c r="AD27" s="52">
        <v>313</v>
      </c>
      <c r="AE27" s="53">
        <v>5164.2508898608503</v>
      </c>
    </row>
    <row r="28" spans="1:31" s="47" customFormat="1" ht="15.75" customHeight="1" x14ac:dyDescent="0.25">
      <c r="A28" s="47">
        <v>2009</v>
      </c>
      <c r="B28" s="48">
        <v>1</v>
      </c>
      <c r="C28" s="49">
        <v>1036</v>
      </c>
      <c r="D28" s="49">
        <v>120</v>
      </c>
      <c r="E28" s="50">
        <v>173</v>
      </c>
      <c r="F28" s="50">
        <v>131</v>
      </c>
      <c r="G28" s="50">
        <v>134</v>
      </c>
      <c r="H28" s="50">
        <v>460</v>
      </c>
      <c r="I28" s="50">
        <v>37</v>
      </c>
      <c r="J28" s="50">
        <v>61</v>
      </c>
      <c r="K28" s="50">
        <v>468</v>
      </c>
      <c r="L28" s="50">
        <v>342</v>
      </c>
      <c r="M28" s="50">
        <v>242</v>
      </c>
      <c r="N28" s="50">
        <v>699</v>
      </c>
      <c r="O28" s="50">
        <v>144</v>
      </c>
      <c r="P28" s="50">
        <v>142</v>
      </c>
      <c r="Q28" s="50">
        <v>142</v>
      </c>
      <c r="R28" s="50">
        <v>290</v>
      </c>
      <c r="S28" s="50">
        <v>218</v>
      </c>
      <c r="T28" s="50">
        <v>76</v>
      </c>
      <c r="U28" s="50">
        <v>159</v>
      </c>
      <c r="V28" s="46">
        <v>5074</v>
      </c>
      <c r="W28" s="51">
        <v>184.65194236558767</v>
      </c>
      <c r="X28" s="49">
        <v>4889.3480576344127</v>
      </c>
      <c r="Y28" s="50">
        <v>262</v>
      </c>
      <c r="Z28" s="52">
        <v>1460</v>
      </c>
      <c r="AA28" s="52">
        <v>1160</v>
      </c>
      <c r="AB28" s="52">
        <v>2454</v>
      </c>
      <c r="AC28" s="52">
        <v>4889.3480576344127</v>
      </c>
      <c r="AD28" s="52">
        <v>262</v>
      </c>
      <c r="AE28" s="53">
        <v>5151.3480576344127</v>
      </c>
    </row>
    <row r="29" spans="1:31" s="47" customFormat="1" ht="15.75" customHeight="1" x14ac:dyDescent="0.25">
      <c r="B29" s="48">
        <v>2</v>
      </c>
      <c r="C29" s="49">
        <v>1079</v>
      </c>
      <c r="D29" s="49">
        <v>126</v>
      </c>
      <c r="E29" s="50">
        <v>171</v>
      </c>
      <c r="F29" s="50">
        <v>120</v>
      </c>
      <c r="G29" s="50">
        <v>138</v>
      </c>
      <c r="H29" s="50">
        <v>470</v>
      </c>
      <c r="I29" s="50">
        <v>38</v>
      </c>
      <c r="J29" s="50">
        <v>60</v>
      </c>
      <c r="K29" s="50">
        <v>454</v>
      </c>
      <c r="L29" s="50">
        <v>347</v>
      </c>
      <c r="M29" s="50">
        <v>251</v>
      </c>
      <c r="N29" s="50">
        <v>687</v>
      </c>
      <c r="O29" s="50">
        <v>152</v>
      </c>
      <c r="P29" s="50">
        <v>214</v>
      </c>
      <c r="Q29" s="50">
        <v>132</v>
      </c>
      <c r="R29" s="50">
        <v>300</v>
      </c>
      <c r="S29" s="50">
        <v>227</v>
      </c>
      <c r="T29" s="50">
        <v>77</v>
      </c>
      <c r="U29" s="50">
        <v>232</v>
      </c>
      <c r="V29" s="46">
        <v>5275</v>
      </c>
      <c r="W29" s="51">
        <v>198.30020424385907</v>
      </c>
      <c r="X29" s="49">
        <v>5076.6997957561407</v>
      </c>
      <c r="Y29" s="50">
        <v>231</v>
      </c>
      <c r="Z29" s="52">
        <v>1496</v>
      </c>
      <c r="AA29" s="52">
        <v>1160</v>
      </c>
      <c r="AB29" s="52">
        <v>2619</v>
      </c>
      <c r="AC29" s="52">
        <v>5076.6997957561407</v>
      </c>
      <c r="AD29" s="52">
        <v>231</v>
      </c>
      <c r="AE29" s="53">
        <v>5307.6997957561407</v>
      </c>
    </row>
    <row r="30" spans="1:31" s="47" customFormat="1" ht="15.75" customHeight="1" x14ac:dyDescent="0.25">
      <c r="B30" s="48">
        <v>3</v>
      </c>
      <c r="C30" s="49">
        <v>1131</v>
      </c>
      <c r="D30" s="49">
        <v>127</v>
      </c>
      <c r="E30" s="50">
        <v>172</v>
      </c>
      <c r="F30" s="50">
        <v>101</v>
      </c>
      <c r="G30" s="50">
        <v>135</v>
      </c>
      <c r="H30" s="50">
        <v>460</v>
      </c>
      <c r="I30" s="50">
        <v>37</v>
      </c>
      <c r="J30" s="50">
        <v>62</v>
      </c>
      <c r="K30" s="50">
        <v>485</v>
      </c>
      <c r="L30" s="50">
        <v>344</v>
      </c>
      <c r="M30" s="50">
        <v>243</v>
      </c>
      <c r="N30" s="50">
        <v>702</v>
      </c>
      <c r="O30" s="50">
        <v>156</v>
      </c>
      <c r="P30" s="50">
        <v>112</v>
      </c>
      <c r="Q30" s="50">
        <v>129</v>
      </c>
      <c r="R30" s="50">
        <v>307</v>
      </c>
      <c r="S30" s="50">
        <v>233</v>
      </c>
      <c r="T30" s="50">
        <v>78</v>
      </c>
      <c r="U30" s="50">
        <v>240</v>
      </c>
      <c r="V30" s="46">
        <v>5254</v>
      </c>
      <c r="W30" s="51">
        <v>201.75409751047675</v>
      </c>
      <c r="X30" s="49">
        <v>5052.2459024895234</v>
      </c>
      <c r="Y30" s="50">
        <v>245</v>
      </c>
      <c r="Z30" s="52">
        <v>1531</v>
      </c>
      <c r="AA30" s="52">
        <v>1179</v>
      </c>
      <c r="AB30" s="52">
        <v>2544</v>
      </c>
      <c r="AC30" s="52">
        <v>5052.2459024895234</v>
      </c>
      <c r="AD30" s="52">
        <v>245</v>
      </c>
      <c r="AE30" s="53">
        <v>5297.2459024895234</v>
      </c>
    </row>
    <row r="31" spans="1:31" s="47" customFormat="1" x14ac:dyDescent="0.25">
      <c r="B31" s="48">
        <v>4</v>
      </c>
      <c r="C31" s="49">
        <v>1153</v>
      </c>
      <c r="D31" s="49">
        <v>128</v>
      </c>
      <c r="E31" s="50">
        <v>172</v>
      </c>
      <c r="F31" s="50">
        <v>115</v>
      </c>
      <c r="G31" s="50">
        <v>138</v>
      </c>
      <c r="H31" s="50">
        <v>454</v>
      </c>
      <c r="I31" s="50">
        <v>39</v>
      </c>
      <c r="J31" s="50">
        <v>63</v>
      </c>
      <c r="K31" s="50">
        <v>499</v>
      </c>
      <c r="L31" s="50">
        <v>355</v>
      </c>
      <c r="M31" s="50">
        <v>227</v>
      </c>
      <c r="N31" s="50">
        <v>702</v>
      </c>
      <c r="O31" s="50">
        <v>173</v>
      </c>
      <c r="P31" s="50">
        <v>228</v>
      </c>
      <c r="Q31" s="50">
        <v>121</v>
      </c>
      <c r="R31" s="50">
        <v>311</v>
      </c>
      <c r="S31" s="50">
        <v>237</v>
      </c>
      <c r="T31" s="50">
        <v>81</v>
      </c>
      <c r="U31" s="50">
        <v>218</v>
      </c>
      <c r="V31" s="46">
        <v>5414</v>
      </c>
      <c r="W31" s="51">
        <v>219.19558006557889</v>
      </c>
      <c r="X31" s="49">
        <v>5194.8044199344213</v>
      </c>
      <c r="Y31" s="50">
        <v>202</v>
      </c>
      <c r="Z31" s="52">
        <v>1568</v>
      </c>
      <c r="AA31" s="52">
        <v>1193</v>
      </c>
      <c r="AB31" s="52">
        <v>2653</v>
      </c>
      <c r="AC31" s="52">
        <v>5194.8044199344213</v>
      </c>
      <c r="AD31" s="52">
        <v>202</v>
      </c>
      <c r="AE31" s="53">
        <v>5396.8044199344213</v>
      </c>
    </row>
    <row r="32" spans="1:31" s="47" customFormat="1" x14ac:dyDescent="0.25">
      <c r="A32" s="47">
        <v>2010</v>
      </c>
      <c r="B32" s="50">
        <v>1</v>
      </c>
      <c r="C32" s="50">
        <v>1066</v>
      </c>
      <c r="D32" s="50">
        <v>122</v>
      </c>
      <c r="E32" s="50">
        <v>225</v>
      </c>
      <c r="F32" s="50">
        <v>110</v>
      </c>
      <c r="G32" s="50">
        <v>121.6591</v>
      </c>
      <c r="H32" s="50">
        <v>549.78309999999999</v>
      </c>
      <c r="I32" s="50">
        <v>43</v>
      </c>
      <c r="J32" s="50">
        <v>62.658279999999998</v>
      </c>
      <c r="K32" s="50">
        <v>473</v>
      </c>
      <c r="L32" s="50">
        <v>391.75099999999998</v>
      </c>
      <c r="M32" s="50">
        <v>264.82</v>
      </c>
      <c r="N32" s="50">
        <v>786</v>
      </c>
      <c r="O32" s="50">
        <v>190.4837</v>
      </c>
      <c r="P32" s="50">
        <v>189.86179999999999</v>
      </c>
      <c r="Q32" s="50">
        <v>266.50739577788158</v>
      </c>
      <c r="R32" s="50">
        <v>297.4966</v>
      </c>
      <c r="S32" s="50">
        <v>230.86160000000001</v>
      </c>
      <c r="T32" s="50">
        <v>83.964280000000002</v>
      </c>
      <c r="U32" s="50">
        <v>282</v>
      </c>
      <c r="V32" s="50">
        <v>5756.8468557778824</v>
      </c>
      <c r="W32" s="50">
        <v>199.16287086082201</v>
      </c>
      <c r="X32" s="54">
        <v>5557.6839849170601</v>
      </c>
      <c r="Y32" s="50">
        <v>168</v>
      </c>
      <c r="Z32" s="50">
        <v>1523</v>
      </c>
      <c r="AA32" s="50">
        <v>1250.1004800000001</v>
      </c>
      <c r="AB32" s="50">
        <v>2983.7463757778819</v>
      </c>
      <c r="AC32" s="54">
        <v>5557.6839849170601</v>
      </c>
      <c r="AD32" s="50">
        <v>168</v>
      </c>
      <c r="AE32" s="54">
        <v>5725.6839849170601</v>
      </c>
    </row>
    <row r="33" spans="1:31" s="47" customFormat="1" x14ac:dyDescent="0.25">
      <c r="B33" s="50">
        <v>2</v>
      </c>
      <c r="C33" s="50">
        <v>1251</v>
      </c>
      <c r="D33" s="50">
        <v>128</v>
      </c>
      <c r="E33" s="50">
        <v>179</v>
      </c>
      <c r="F33" s="50">
        <v>125</v>
      </c>
      <c r="G33" s="50">
        <v>137.99529999999999</v>
      </c>
      <c r="H33" s="50">
        <v>474.09010000000001</v>
      </c>
      <c r="I33" s="50">
        <v>44</v>
      </c>
      <c r="J33" s="50">
        <v>64.736760000000004</v>
      </c>
      <c r="K33" s="50">
        <v>486</v>
      </c>
      <c r="L33" s="50">
        <v>394.60050000000001</v>
      </c>
      <c r="M33" s="50">
        <v>229.84</v>
      </c>
      <c r="N33" s="50">
        <v>742</v>
      </c>
      <c r="O33" s="50">
        <v>175.0532</v>
      </c>
      <c r="P33" s="50">
        <v>116.7433</v>
      </c>
      <c r="Q33" s="50">
        <v>274.78034077788158</v>
      </c>
      <c r="R33" s="50">
        <v>310.98329999999999</v>
      </c>
      <c r="S33" s="50">
        <v>234.1009</v>
      </c>
      <c r="T33" s="50">
        <v>85.102609999999999</v>
      </c>
      <c r="U33" s="50">
        <v>201</v>
      </c>
      <c r="V33" s="50">
        <v>5654.0263107778828</v>
      </c>
      <c r="W33" s="50">
        <v>195.29689932718202</v>
      </c>
      <c r="X33" s="54">
        <v>5458.7294114507004</v>
      </c>
      <c r="Y33" s="50">
        <v>251</v>
      </c>
      <c r="Z33" s="50">
        <v>1683</v>
      </c>
      <c r="AA33" s="50">
        <v>1206.8221599999999</v>
      </c>
      <c r="AB33" s="50">
        <v>2764.2041507778818</v>
      </c>
      <c r="AC33" s="54">
        <v>5458.7294114507004</v>
      </c>
      <c r="AD33" s="50">
        <v>251</v>
      </c>
      <c r="AE33" s="54">
        <v>5709.7294114507004</v>
      </c>
    </row>
    <row r="34" spans="1:31" s="47" customFormat="1" x14ac:dyDescent="0.25">
      <c r="B34" s="50">
        <v>3</v>
      </c>
      <c r="C34" s="50">
        <v>1200</v>
      </c>
      <c r="D34" s="50">
        <v>133</v>
      </c>
      <c r="E34" s="50">
        <v>190</v>
      </c>
      <c r="F34" s="50">
        <v>128</v>
      </c>
      <c r="G34" s="50">
        <v>187.67939999999999</v>
      </c>
      <c r="H34" s="50">
        <v>464.07990000000001</v>
      </c>
      <c r="I34" s="50">
        <v>44</v>
      </c>
      <c r="J34" s="50">
        <v>66.141729999999995</v>
      </c>
      <c r="K34" s="50">
        <v>481</v>
      </c>
      <c r="L34" s="50">
        <v>400.6558</v>
      </c>
      <c r="M34" s="50">
        <v>264.47000000000003</v>
      </c>
      <c r="N34" s="50">
        <v>685</v>
      </c>
      <c r="O34" s="50">
        <v>194.53299999999999</v>
      </c>
      <c r="P34" s="50">
        <v>247.62139999999999</v>
      </c>
      <c r="Q34" s="50">
        <v>259.2012827778816</v>
      </c>
      <c r="R34" s="50">
        <v>318.988</v>
      </c>
      <c r="S34" s="50">
        <v>245.50620000000001</v>
      </c>
      <c r="T34" s="50">
        <v>87.887299999999996</v>
      </c>
      <c r="U34" s="50">
        <v>232</v>
      </c>
      <c r="V34" s="50">
        <v>5829.7640127778823</v>
      </c>
      <c r="W34" s="50">
        <v>210.2630800146629</v>
      </c>
      <c r="X34" s="54">
        <v>5619.5009327632197</v>
      </c>
      <c r="Y34" s="50">
        <v>320</v>
      </c>
      <c r="Z34" s="50">
        <v>1651</v>
      </c>
      <c r="AA34" s="50">
        <v>1242.90103</v>
      </c>
      <c r="AB34" s="50">
        <v>2935.8629827778809</v>
      </c>
      <c r="AC34" s="54">
        <v>5619.5009327632197</v>
      </c>
      <c r="AD34" s="50">
        <v>320</v>
      </c>
      <c r="AE34" s="54">
        <v>5939.5009327632197</v>
      </c>
    </row>
    <row r="35" spans="1:31" s="47" customFormat="1" x14ac:dyDescent="0.25">
      <c r="B35" s="50">
        <v>4</v>
      </c>
      <c r="C35" s="50">
        <v>1174</v>
      </c>
      <c r="D35" s="50">
        <v>139</v>
      </c>
      <c r="E35" s="50">
        <v>174</v>
      </c>
      <c r="F35" s="50">
        <v>98</v>
      </c>
      <c r="G35" s="50">
        <v>242.86619999999999</v>
      </c>
      <c r="H35" s="50">
        <v>495.74689999999998</v>
      </c>
      <c r="I35" s="50">
        <v>39</v>
      </c>
      <c r="J35" s="50">
        <v>65.863230000000001</v>
      </c>
      <c r="K35" s="50">
        <v>511</v>
      </c>
      <c r="L35" s="50">
        <v>386.09269999999998</v>
      </c>
      <c r="M35" s="50">
        <v>228.76</v>
      </c>
      <c r="N35" s="50">
        <v>807</v>
      </c>
      <c r="O35" s="50">
        <v>216.83</v>
      </c>
      <c r="P35" s="50">
        <v>237.27340000000001</v>
      </c>
      <c r="Q35" s="50">
        <v>275.55983177788158</v>
      </c>
      <c r="R35" s="50">
        <v>321.53210000000001</v>
      </c>
      <c r="S35" s="50">
        <v>252.7313</v>
      </c>
      <c r="T35" s="50">
        <v>89.945819999999998</v>
      </c>
      <c r="U35" s="50">
        <v>221</v>
      </c>
      <c r="V35" s="50">
        <v>5976.2014817778818</v>
      </c>
      <c r="W35" s="50">
        <v>215.83340713915956</v>
      </c>
      <c r="X35" s="54">
        <v>5760.3680746387226</v>
      </c>
      <c r="Y35" s="50">
        <v>281</v>
      </c>
      <c r="Z35" s="50">
        <v>1585</v>
      </c>
      <c r="AA35" s="50">
        <v>1354.47633</v>
      </c>
      <c r="AB35" s="50">
        <v>3036.7251517778814</v>
      </c>
      <c r="AC35" s="54">
        <v>5760.3680746387226</v>
      </c>
      <c r="AD35" s="50">
        <v>281</v>
      </c>
      <c r="AE35" s="54">
        <v>6041.3680746387226</v>
      </c>
    </row>
    <row r="36" spans="1:31" s="55" customFormat="1" x14ac:dyDescent="0.25">
      <c r="A36" s="55">
        <v>2011</v>
      </c>
      <c r="B36" s="50">
        <v>1</v>
      </c>
      <c r="C36" s="50">
        <v>1104</v>
      </c>
      <c r="D36" s="50">
        <v>119</v>
      </c>
      <c r="E36" s="50">
        <v>365</v>
      </c>
      <c r="F36" s="50">
        <v>100</v>
      </c>
      <c r="G36" s="50">
        <v>371.9676331536163</v>
      </c>
      <c r="H36" s="50">
        <v>461.30831632016509</v>
      </c>
      <c r="I36" s="50">
        <v>40</v>
      </c>
      <c r="J36" s="50">
        <v>65.421165505253569</v>
      </c>
      <c r="K36" s="50">
        <v>553</v>
      </c>
      <c r="L36" s="50">
        <v>489</v>
      </c>
      <c r="M36" s="50">
        <v>254.12079853049153</v>
      </c>
      <c r="N36" s="50">
        <v>790</v>
      </c>
      <c r="O36" s="50">
        <v>253.51943997435237</v>
      </c>
      <c r="P36" s="50">
        <v>191.62028484182994</v>
      </c>
      <c r="Q36" s="50">
        <v>335</v>
      </c>
      <c r="R36" s="50">
        <v>338.19145541594366</v>
      </c>
      <c r="S36" s="50">
        <v>240.60895219853109</v>
      </c>
      <c r="T36" s="50">
        <v>91.050548051965649</v>
      </c>
      <c r="U36" s="50">
        <v>182</v>
      </c>
      <c r="V36" s="50">
        <v>6344.8085939921493</v>
      </c>
      <c r="W36" s="50">
        <v>225.90047465078354</v>
      </c>
      <c r="X36" s="54">
        <v>6118.9081193413658</v>
      </c>
      <c r="Y36" s="50">
        <v>371</v>
      </c>
      <c r="Z36" s="50">
        <v>1688</v>
      </c>
      <c r="AA36" s="50">
        <v>1491.697114979035</v>
      </c>
      <c r="AB36" s="50">
        <v>3165.1114790131141</v>
      </c>
      <c r="AC36" s="54">
        <v>6118.9081193413658</v>
      </c>
      <c r="AD36" s="50">
        <v>371</v>
      </c>
      <c r="AE36" s="54">
        <v>6489.9081193413658</v>
      </c>
    </row>
    <row r="37" spans="1:31" s="47" customFormat="1" x14ac:dyDescent="0.25">
      <c r="B37" s="50">
        <v>2</v>
      </c>
      <c r="C37" s="50">
        <v>1264</v>
      </c>
      <c r="D37" s="50">
        <v>103</v>
      </c>
      <c r="E37" s="50">
        <v>155</v>
      </c>
      <c r="F37" s="50">
        <v>102</v>
      </c>
      <c r="G37" s="50">
        <v>533.08439838966024</v>
      </c>
      <c r="H37" s="50">
        <v>585.17646255017962</v>
      </c>
      <c r="I37" s="50">
        <v>41</v>
      </c>
      <c r="J37" s="50">
        <v>67.854279599369562</v>
      </c>
      <c r="K37" s="50">
        <v>519</v>
      </c>
      <c r="L37" s="50">
        <v>431</v>
      </c>
      <c r="M37" s="50">
        <v>243.86870860760982</v>
      </c>
      <c r="N37" s="50">
        <v>864</v>
      </c>
      <c r="O37" s="50">
        <v>243.25463020596021</v>
      </c>
      <c r="P37" s="50">
        <v>212.58427143470081</v>
      </c>
      <c r="Q37" s="50">
        <v>229</v>
      </c>
      <c r="R37" s="50">
        <v>335.52495411805262</v>
      </c>
      <c r="S37" s="50">
        <v>245.04744359642595</v>
      </c>
      <c r="T37" s="50">
        <v>87.987580772479973</v>
      </c>
      <c r="U37" s="50">
        <v>230</v>
      </c>
      <c r="V37" s="50">
        <v>6492.382729274439</v>
      </c>
      <c r="W37" s="50">
        <v>237.28791618676837</v>
      </c>
      <c r="X37" s="54">
        <v>6255.0948130876704</v>
      </c>
      <c r="Y37" s="50">
        <v>355</v>
      </c>
      <c r="Z37" s="50">
        <v>1624</v>
      </c>
      <c r="AA37" s="50">
        <v>1746.1151405392095</v>
      </c>
      <c r="AB37" s="50">
        <v>3122.2675887352293</v>
      </c>
      <c r="AC37" s="54">
        <v>6255.0948130876704</v>
      </c>
      <c r="AD37" s="50">
        <v>355</v>
      </c>
      <c r="AE37" s="54">
        <v>6610.0948130876704</v>
      </c>
    </row>
    <row r="38" spans="1:31" s="47" customFormat="1" x14ac:dyDescent="0.25">
      <c r="B38" s="50">
        <v>3</v>
      </c>
      <c r="C38" s="50">
        <v>1237</v>
      </c>
      <c r="D38" s="50">
        <v>97</v>
      </c>
      <c r="E38" s="50">
        <v>50</v>
      </c>
      <c r="F38" s="50">
        <v>106</v>
      </c>
      <c r="G38" s="50">
        <v>605.58195594227641</v>
      </c>
      <c r="H38" s="50">
        <v>580.99795036333899</v>
      </c>
      <c r="I38" s="50">
        <v>43</v>
      </c>
      <c r="J38" s="50">
        <v>66.995897769381017</v>
      </c>
      <c r="K38" s="50">
        <v>601</v>
      </c>
      <c r="L38" s="50">
        <v>398</v>
      </c>
      <c r="M38" s="50">
        <v>241.36901873522166</v>
      </c>
      <c r="N38" s="50">
        <v>845</v>
      </c>
      <c r="O38" s="50">
        <v>233.84670539872846</v>
      </c>
      <c r="P38" s="50">
        <v>182.04547811557683</v>
      </c>
      <c r="Q38" s="50">
        <v>311</v>
      </c>
      <c r="R38" s="50">
        <v>334.00916374437861</v>
      </c>
      <c r="S38" s="50">
        <v>252.10721148292737</v>
      </c>
      <c r="T38" s="50">
        <v>90.250528621776056</v>
      </c>
      <c r="U38" s="50">
        <v>315</v>
      </c>
      <c r="V38" s="50">
        <v>6590.2039101736045</v>
      </c>
      <c r="W38" s="50">
        <v>232.24236920178237</v>
      </c>
      <c r="X38" s="54">
        <v>6357.9615409718226</v>
      </c>
      <c r="Y38" s="50">
        <v>335</v>
      </c>
      <c r="Z38" s="50">
        <v>1490</v>
      </c>
      <c r="AA38" s="50">
        <v>1897.5758040749963</v>
      </c>
      <c r="AB38" s="50">
        <v>3202.6281060986089</v>
      </c>
      <c r="AC38" s="54">
        <v>6357.9615409718226</v>
      </c>
      <c r="AD38" s="50">
        <v>335</v>
      </c>
      <c r="AE38" s="54">
        <v>6692.9615409718226</v>
      </c>
    </row>
    <row r="39" spans="1:31" s="47" customFormat="1" x14ac:dyDescent="0.25">
      <c r="B39" s="50">
        <v>4</v>
      </c>
      <c r="C39" s="50">
        <v>1234</v>
      </c>
      <c r="D39" s="50">
        <v>178</v>
      </c>
      <c r="E39" s="50">
        <v>21</v>
      </c>
      <c r="F39" s="50">
        <v>116</v>
      </c>
      <c r="G39" s="50">
        <v>604.90431686889087</v>
      </c>
      <c r="H39" s="50">
        <v>693.44627076631627</v>
      </c>
      <c r="I39" s="50">
        <v>44</v>
      </c>
      <c r="J39" s="50">
        <v>66.695901757695907</v>
      </c>
      <c r="K39" s="50">
        <v>613</v>
      </c>
      <c r="L39" s="50">
        <v>426</v>
      </c>
      <c r="M39" s="50">
        <v>283.90834695077183</v>
      </c>
      <c r="N39" s="50">
        <v>852</v>
      </c>
      <c r="O39" s="50">
        <v>178.35926197095918</v>
      </c>
      <c r="P39" s="50">
        <v>213.15543524789234</v>
      </c>
      <c r="Q39" s="50">
        <v>355</v>
      </c>
      <c r="R39" s="50">
        <v>333.65896924762518</v>
      </c>
      <c r="S39" s="50">
        <v>262.05675561011572</v>
      </c>
      <c r="T39" s="50">
        <v>94.916014153778306</v>
      </c>
      <c r="U39" s="50">
        <v>322</v>
      </c>
      <c r="V39" s="50">
        <v>6892.1012725740466</v>
      </c>
      <c r="W39" s="50">
        <v>238.62710716868665</v>
      </c>
      <c r="X39" s="54">
        <v>6653.4741654053596</v>
      </c>
      <c r="Y39" s="50">
        <v>356</v>
      </c>
      <c r="Z39" s="50">
        <v>1549</v>
      </c>
      <c r="AA39" s="50">
        <v>2022.0464893929031</v>
      </c>
      <c r="AB39" s="50">
        <v>3321.0547831811423</v>
      </c>
      <c r="AC39" s="54">
        <v>6653.4741654053596</v>
      </c>
      <c r="AD39" s="50">
        <v>356</v>
      </c>
      <c r="AE39" s="54">
        <v>7009.4741654053596</v>
      </c>
    </row>
    <row r="40" spans="1:31" s="47" customFormat="1" x14ac:dyDescent="0.25">
      <c r="A40" s="55">
        <v>2012</v>
      </c>
      <c r="B40" s="50">
        <v>1</v>
      </c>
      <c r="C40" s="50">
        <v>1217.1048304017932</v>
      </c>
      <c r="D40" s="50">
        <v>139.6182676793737</v>
      </c>
      <c r="E40" s="50">
        <v>160.50155612934518</v>
      </c>
      <c r="F40" s="50">
        <v>115.80451734131599</v>
      </c>
      <c r="G40" s="50">
        <v>579.31239236429155</v>
      </c>
      <c r="H40" s="50">
        <v>592.11475388926283</v>
      </c>
      <c r="I40" s="50">
        <v>43.681227726196539</v>
      </c>
      <c r="J40" s="50">
        <v>67.115866554456602</v>
      </c>
      <c r="K40" s="50">
        <v>590.95196943422025</v>
      </c>
      <c r="L40" s="50">
        <v>421.87954045227565</v>
      </c>
      <c r="M40" s="50">
        <v>261.65591647155566</v>
      </c>
      <c r="N40" s="50">
        <v>1044.6499358868907</v>
      </c>
      <c r="O40" s="50">
        <v>239.90473215238973</v>
      </c>
      <c r="P40" s="50">
        <v>204.39219149976429</v>
      </c>
      <c r="Q40" s="50">
        <v>308.89879263826651</v>
      </c>
      <c r="R40" s="50">
        <v>338.10579632503567</v>
      </c>
      <c r="S40" s="50">
        <v>252.54284813787095</v>
      </c>
      <c r="T40" s="50">
        <v>92.715790669112508</v>
      </c>
      <c r="U40" s="50">
        <v>299.02268790666221</v>
      </c>
      <c r="V40" s="50">
        <v>6969.9736136600795</v>
      </c>
      <c r="W40" s="50">
        <v>253.81303523652224</v>
      </c>
      <c r="X40" s="54">
        <v>6716.1605784235571</v>
      </c>
      <c r="Y40" s="54">
        <v>476.83512380592299</v>
      </c>
      <c r="Z40" s="50">
        <v>1633.0291715518279</v>
      </c>
      <c r="AA40" s="50">
        <v>1873.1762099684279</v>
      </c>
      <c r="AB40" s="50">
        <v>3463.7682321398238</v>
      </c>
      <c r="AC40" s="54">
        <v>6716.1605784235571</v>
      </c>
      <c r="AD40" s="54">
        <v>476.83512380592299</v>
      </c>
      <c r="AE40" s="54">
        <v>7192.9957022294802</v>
      </c>
    </row>
    <row r="41" spans="1:31" s="47" customFormat="1" x14ac:dyDescent="0.25">
      <c r="B41" s="50">
        <v>2</v>
      </c>
      <c r="C41" s="50">
        <v>1217.2419234295874</v>
      </c>
      <c r="D41" s="50">
        <v>140.55482269458906</v>
      </c>
      <c r="E41" s="50">
        <v>167.75335718717881</v>
      </c>
      <c r="F41" s="50">
        <v>118.86577103570056</v>
      </c>
      <c r="G41" s="50">
        <v>586.96052415146289</v>
      </c>
      <c r="H41" s="50">
        <v>595.7576803819386</v>
      </c>
      <c r="I41" s="50">
        <v>44.775876212597851</v>
      </c>
      <c r="J41" s="50">
        <v>67.130411395687702</v>
      </c>
      <c r="K41" s="50">
        <v>621.39547361905238</v>
      </c>
      <c r="L41" s="50">
        <v>443.93008505929879</v>
      </c>
      <c r="M41" s="50">
        <v>273.29424997479498</v>
      </c>
      <c r="N41" s="50">
        <v>1059.5552334635331</v>
      </c>
      <c r="O41" s="50">
        <v>257.14389491694482</v>
      </c>
      <c r="P41" s="50">
        <v>214.96510056423256</v>
      </c>
      <c r="Q41" s="50">
        <v>347.39139929936033</v>
      </c>
      <c r="R41" s="50">
        <v>344.45690099437326</v>
      </c>
      <c r="S41" s="50">
        <v>257.99288951265817</v>
      </c>
      <c r="T41" s="50">
        <v>96.027469955026731</v>
      </c>
      <c r="U41" s="50">
        <v>309.57556803178295</v>
      </c>
      <c r="V41" s="50">
        <v>7164.7686318798023</v>
      </c>
      <c r="W41" s="50">
        <v>267.48094363829716</v>
      </c>
      <c r="X41" s="54">
        <v>6897.2876882415048</v>
      </c>
      <c r="Y41" s="54">
        <v>489.33393304978995</v>
      </c>
      <c r="Z41" s="50">
        <v>1644.4158743470559</v>
      </c>
      <c r="AA41" s="50">
        <v>1916.0199657607398</v>
      </c>
      <c r="AB41" s="50">
        <v>3604.3327917720057</v>
      </c>
      <c r="AC41" s="54">
        <v>6897.2876882415048</v>
      </c>
      <c r="AD41" s="54">
        <v>489.33393304978995</v>
      </c>
      <c r="AE41" s="54">
        <v>7386.621621291295</v>
      </c>
    </row>
    <row r="42" spans="1:31" s="47" customFormat="1" x14ac:dyDescent="0.25">
      <c r="B42" s="50">
        <v>3</v>
      </c>
      <c r="C42" s="50">
        <v>1225.7049662529053</v>
      </c>
      <c r="D42" s="50">
        <v>141.39870833934245</v>
      </c>
      <c r="E42" s="50">
        <v>173.04047882744305</v>
      </c>
      <c r="F42" s="50">
        <v>115.88579511115273</v>
      </c>
      <c r="G42" s="50">
        <v>595.07707211374463</v>
      </c>
      <c r="H42" s="50">
        <v>606.27589498037514</v>
      </c>
      <c r="I42" s="50">
        <v>45.751107633487848</v>
      </c>
      <c r="J42" s="50">
        <v>67.657905558180232</v>
      </c>
      <c r="K42" s="50">
        <v>645.05254372658396</v>
      </c>
      <c r="L42" s="50">
        <v>462.56614437884332</v>
      </c>
      <c r="M42" s="50">
        <v>285.06192719371779</v>
      </c>
      <c r="N42" s="50">
        <v>962.05275136207422</v>
      </c>
      <c r="O42" s="50">
        <v>275.6565062616321</v>
      </c>
      <c r="P42" s="50">
        <v>224.4110036002981</v>
      </c>
      <c r="Q42" s="50">
        <v>361.4029170150834</v>
      </c>
      <c r="R42" s="50">
        <v>349.69382234519708</v>
      </c>
      <c r="S42" s="50">
        <v>266.96571989200294</v>
      </c>
      <c r="T42" s="50">
        <v>98.512505307978742</v>
      </c>
      <c r="U42" s="50">
        <v>287.57315542264848</v>
      </c>
      <c r="V42" s="50">
        <v>7189.7409253226915</v>
      </c>
      <c r="W42" s="50">
        <v>284.33871687766145</v>
      </c>
      <c r="X42" s="54">
        <v>6905.4022084450298</v>
      </c>
      <c r="Y42" s="54">
        <v>502.61601001693555</v>
      </c>
      <c r="Z42" s="50">
        <v>1656.0299485308433</v>
      </c>
      <c r="AA42" s="50">
        <v>1959.814524012372</v>
      </c>
      <c r="AB42" s="50">
        <v>3573.8964527794765</v>
      </c>
      <c r="AC42" s="50">
        <v>6905.4022084450298</v>
      </c>
      <c r="AD42" s="54">
        <v>502.61601001693555</v>
      </c>
      <c r="AE42" s="54">
        <v>7408.0182184619653</v>
      </c>
    </row>
    <row r="43" spans="1:31" s="47" customFormat="1" x14ac:dyDescent="0.25">
      <c r="B43" s="50">
        <v>4</v>
      </c>
      <c r="C43" s="50">
        <v>1228.8385882396917</v>
      </c>
      <c r="D43" s="50">
        <v>145.30261065368225</v>
      </c>
      <c r="E43" s="50">
        <v>173.72954762496605</v>
      </c>
      <c r="F43" s="50">
        <v>116.35094613592393</v>
      </c>
      <c r="G43" s="50">
        <v>615.45375634019445</v>
      </c>
      <c r="H43" s="50">
        <v>591.56871966093047</v>
      </c>
      <c r="I43" s="50">
        <v>46.911909361779827</v>
      </c>
      <c r="J43" s="50">
        <v>68.231921642762458</v>
      </c>
      <c r="K43" s="50">
        <v>664.69677847853814</v>
      </c>
      <c r="L43" s="50">
        <v>485.90076732509567</v>
      </c>
      <c r="M43" s="50">
        <v>270.5</v>
      </c>
      <c r="N43" s="50">
        <v>913.36153872302157</v>
      </c>
      <c r="O43" s="50">
        <v>321.51006042661396</v>
      </c>
      <c r="P43" s="50">
        <v>243.68443080861255</v>
      </c>
      <c r="Q43" s="50">
        <v>363.00611005335526</v>
      </c>
      <c r="R43" s="50">
        <v>349.29653487377044</v>
      </c>
      <c r="S43" s="50">
        <v>266.70208180037412</v>
      </c>
      <c r="T43" s="50">
        <v>101.01731430845581</v>
      </c>
      <c r="U43" s="50">
        <v>275.22666021085905</v>
      </c>
      <c r="V43" s="50">
        <v>7241.2902766686266</v>
      </c>
      <c r="W43" s="50">
        <v>304.89466113566203</v>
      </c>
      <c r="X43" s="54">
        <v>6936.3956155329643</v>
      </c>
      <c r="Y43" s="54">
        <v>522.58561400059239</v>
      </c>
      <c r="Z43" s="50">
        <v>1664.221692654264</v>
      </c>
      <c r="AA43" s="50">
        <v>1986.8630854842054</v>
      </c>
      <c r="AB43" s="50">
        <v>3590.2054985301579</v>
      </c>
      <c r="AC43" s="50">
        <v>6936.3956155329643</v>
      </c>
      <c r="AD43" s="54">
        <v>522.58561400059239</v>
      </c>
      <c r="AE43" s="54">
        <v>7458.9812295335569</v>
      </c>
    </row>
    <row r="44" spans="1:31" s="47" customFormat="1" x14ac:dyDescent="0.25">
      <c r="A44" s="55">
        <v>2013</v>
      </c>
      <c r="B44" s="50">
        <v>1</v>
      </c>
      <c r="C44" s="50">
        <v>1273.4711241581208</v>
      </c>
      <c r="D44" s="50">
        <v>145.9741296916784</v>
      </c>
      <c r="E44" s="50">
        <v>189.17811118037204</v>
      </c>
      <c r="F44" s="50">
        <v>115.76143596739328</v>
      </c>
      <c r="G44" s="50">
        <v>645.65584653785072</v>
      </c>
      <c r="H44" s="50">
        <v>587.52366535782357</v>
      </c>
      <c r="I44" s="50">
        <v>48.298430679360344</v>
      </c>
      <c r="J44" s="50">
        <v>67.573190878272896</v>
      </c>
      <c r="K44" s="50">
        <v>677.83929360639274</v>
      </c>
      <c r="L44" s="50">
        <v>523.71398555192036</v>
      </c>
      <c r="M44" s="50">
        <v>283.82160325267535</v>
      </c>
      <c r="N44" s="50">
        <v>719.40661227662338</v>
      </c>
      <c r="O44" s="50">
        <v>343.3757229026611</v>
      </c>
      <c r="P44" s="50">
        <v>263.44002893272727</v>
      </c>
      <c r="Q44" s="50">
        <v>361.35746907830242</v>
      </c>
      <c r="R44" s="50">
        <v>359.23426756111178</v>
      </c>
      <c r="S44" s="50">
        <v>273.77901631857941</v>
      </c>
      <c r="T44" s="50">
        <v>100.88781693256159</v>
      </c>
      <c r="U44" s="50">
        <v>295.93536611318075</v>
      </c>
      <c r="V44" s="50">
        <v>7276.2271169776086</v>
      </c>
      <c r="W44" s="50">
        <v>270.71324366323637</v>
      </c>
      <c r="X44" s="54">
        <v>7005.5138733143722</v>
      </c>
      <c r="Y44" s="54">
        <v>526.35610277786054</v>
      </c>
      <c r="Z44" s="50">
        <v>1724.3848009975645</v>
      </c>
      <c r="AA44" s="50">
        <v>2026.8904270597004</v>
      </c>
      <c r="AB44" s="50">
        <v>3524.9518889203437</v>
      </c>
      <c r="AC44" s="54">
        <v>7005.5138733143722</v>
      </c>
      <c r="AD44" s="54">
        <v>526.35610277786054</v>
      </c>
      <c r="AE44" s="54">
        <v>7531.8699760922327</v>
      </c>
    </row>
    <row r="45" spans="1:31" s="47" customFormat="1" x14ac:dyDescent="0.25">
      <c r="B45" s="50">
        <v>2</v>
      </c>
      <c r="C45" s="50">
        <v>1357.4877308952505</v>
      </c>
      <c r="D45" s="50">
        <v>158.92475571545401</v>
      </c>
      <c r="E45" s="50">
        <v>197.70066813945482</v>
      </c>
      <c r="F45" s="50">
        <v>119.10819500042216</v>
      </c>
      <c r="G45" s="50">
        <v>686.45620094794276</v>
      </c>
      <c r="H45" s="50">
        <v>594.56902861826347</v>
      </c>
      <c r="I45" s="50">
        <v>50.03005383963901</v>
      </c>
      <c r="J45" s="50">
        <v>67.230486769156101</v>
      </c>
      <c r="K45" s="50">
        <v>708.46506100827526</v>
      </c>
      <c r="L45" s="50">
        <v>532.50276184339236</v>
      </c>
      <c r="M45" s="50">
        <v>292.87565350042837</v>
      </c>
      <c r="N45" s="50">
        <v>714.13231260822056</v>
      </c>
      <c r="O45" s="50">
        <v>352.92666297481748</v>
      </c>
      <c r="P45" s="50">
        <v>267.85721992069296</v>
      </c>
      <c r="Q45" s="50">
        <v>337.20838784256</v>
      </c>
      <c r="R45" s="50">
        <v>367.48897329971692</v>
      </c>
      <c r="S45" s="50">
        <v>277.75440743337003</v>
      </c>
      <c r="T45" s="50">
        <v>102.28438270568392</v>
      </c>
      <c r="U45" s="50">
        <v>318.41627528622053</v>
      </c>
      <c r="V45" s="50">
        <v>7503.4192183489613</v>
      </c>
      <c r="W45" s="50">
        <v>288.00997844253243</v>
      </c>
      <c r="X45" s="54">
        <v>7215.4092399064284</v>
      </c>
      <c r="Y45" s="54">
        <v>533.94767840198301</v>
      </c>
      <c r="Z45" s="50">
        <v>1833.2213497505816</v>
      </c>
      <c r="AA45" s="50">
        <v>2106.7508311832767</v>
      </c>
      <c r="AB45" s="50">
        <v>3563.4470374151033</v>
      </c>
      <c r="AC45" s="54">
        <v>7215.4092399064284</v>
      </c>
      <c r="AD45" s="54">
        <v>533.94767840198301</v>
      </c>
      <c r="AE45" s="54">
        <v>7749.356918308411</v>
      </c>
    </row>
    <row r="46" spans="1:31" s="47" customFormat="1" x14ac:dyDescent="0.25">
      <c r="B46" s="50">
        <v>3</v>
      </c>
      <c r="C46" s="50">
        <v>1271.3624391429566</v>
      </c>
      <c r="D46" s="50">
        <v>172.13746303266544</v>
      </c>
      <c r="E46" s="50">
        <v>196.6643076067881</v>
      </c>
      <c r="F46" s="50">
        <v>121.99941681349432</v>
      </c>
      <c r="G46" s="50">
        <v>685.81428327904848</v>
      </c>
      <c r="H46" s="50">
        <v>597.25485696139708</v>
      </c>
      <c r="I46" s="50">
        <v>52.476576875706257</v>
      </c>
      <c r="J46" s="50">
        <v>67.275165250291678</v>
      </c>
      <c r="K46" s="50">
        <v>712.78255561371384</v>
      </c>
      <c r="L46" s="50">
        <v>547.67469829949437</v>
      </c>
      <c r="M46" s="50">
        <v>304.83728498323296</v>
      </c>
      <c r="N46" s="50">
        <v>823.32113581666988</v>
      </c>
      <c r="O46" s="50">
        <v>382.23260623968946</v>
      </c>
      <c r="P46" s="50">
        <v>289.10280009183066</v>
      </c>
      <c r="Q46" s="50">
        <v>318.51312904681942</v>
      </c>
      <c r="R46" s="50">
        <v>371.12435589713357</v>
      </c>
      <c r="S46" s="50">
        <v>278.607871515498</v>
      </c>
      <c r="T46" s="50">
        <v>106.16331944489944</v>
      </c>
      <c r="U46" s="50">
        <v>339.60707080463408</v>
      </c>
      <c r="V46" s="50">
        <v>7638.9513367159634</v>
      </c>
      <c r="W46" s="50">
        <v>325.17718448880402</v>
      </c>
      <c r="X46" s="54">
        <v>7313.774152227159</v>
      </c>
      <c r="Y46" s="54">
        <v>547.81720054182665</v>
      </c>
      <c r="Z46" s="50">
        <v>1762.1636265959044</v>
      </c>
      <c r="AA46" s="50">
        <v>2115.6034379801572</v>
      </c>
      <c r="AB46" s="50">
        <v>3761.1842721399025</v>
      </c>
      <c r="AC46" s="54">
        <v>7313.774152227159</v>
      </c>
      <c r="AD46" s="54">
        <v>547.81720054182665</v>
      </c>
      <c r="AE46" s="54">
        <v>7861.5913527689854</v>
      </c>
    </row>
    <row r="47" spans="1:31" s="47" customFormat="1" x14ac:dyDescent="0.25">
      <c r="B47" s="50">
        <v>4</v>
      </c>
      <c r="C47" s="50">
        <v>1301.0983766830066</v>
      </c>
      <c r="D47" s="50">
        <v>152.97197132374549</v>
      </c>
      <c r="E47" s="50">
        <v>181.699879452223</v>
      </c>
      <c r="F47" s="50">
        <v>122.94706616592623</v>
      </c>
      <c r="G47" s="50">
        <v>686.75</v>
      </c>
      <c r="H47" s="50">
        <v>588.63835506417797</v>
      </c>
      <c r="I47" s="50">
        <v>54.572410811398882</v>
      </c>
      <c r="J47" s="50">
        <v>67.145901514173914</v>
      </c>
      <c r="K47" s="50">
        <v>721.75705912210663</v>
      </c>
      <c r="L47" s="50">
        <v>556.17633491604943</v>
      </c>
      <c r="M47" s="50">
        <v>336.95</v>
      </c>
      <c r="N47" s="50">
        <v>908.74999999999932</v>
      </c>
      <c r="O47" s="50">
        <v>399.65680847635809</v>
      </c>
      <c r="P47" s="50">
        <v>300.24999999999994</v>
      </c>
      <c r="Q47" s="50">
        <v>299.5</v>
      </c>
      <c r="R47" s="50">
        <v>378.60797134161749</v>
      </c>
      <c r="S47" s="50">
        <v>285</v>
      </c>
      <c r="T47" s="50">
        <v>108.87451785349461</v>
      </c>
      <c r="U47" s="50">
        <v>375.74999999999994</v>
      </c>
      <c r="V47" s="50">
        <v>7827.0966527242781</v>
      </c>
      <c r="W47" s="50">
        <v>328.65838520670417</v>
      </c>
      <c r="X47" s="54">
        <v>7498.4382675175739</v>
      </c>
      <c r="Y47" s="54">
        <v>560.79981811476864</v>
      </c>
      <c r="Z47" s="50">
        <v>1758.7172936249012</v>
      </c>
      <c r="AA47" s="50">
        <v>2118.8637265118573</v>
      </c>
      <c r="AB47" s="50">
        <v>3949.5156325875191</v>
      </c>
      <c r="AC47" s="54">
        <v>7498.4382675175739</v>
      </c>
      <c r="AD47" s="54">
        <v>560.79981811476864</v>
      </c>
      <c r="AE47" s="54">
        <v>8059.2380856323425</v>
      </c>
    </row>
    <row r="48" spans="1:31" s="47" customFormat="1" x14ac:dyDescent="0.25">
      <c r="A48" s="55">
        <v>2014</v>
      </c>
      <c r="B48" s="50">
        <v>1</v>
      </c>
      <c r="C48" s="50">
        <v>1271.5047055921373</v>
      </c>
      <c r="D48" s="50">
        <v>156.02710049809076</v>
      </c>
      <c r="E48" s="50">
        <v>180.548683007303</v>
      </c>
      <c r="F48" s="50">
        <v>125.78815578220031</v>
      </c>
      <c r="G48" s="50">
        <v>681.00286280196997</v>
      </c>
      <c r="H48" s="50">
        <v>577.30921755357008</v>
      </c>
      <c r="I48" s="50">
        <v>53.989488768667165</v>
      </c>
      <c r="J48" s="50">
        <v>68.029527160917937</v>
      </c>
      <c r="K48" s="50">
        <v>729.25389942817105</v>
      </c>
      <c r="L48" s="50">
        <v>531.33856279927761</v>
      </c>
      <c r="M48" s="50">
        <v>339.2325883425118</v>
      </c>
      <c r="N48" s="50">
        <v>873.71778897565969</v>
      </c>
      <c r="O48" s="50">
        <v>429.90748528683071</v>
      </c>
      <c r="P48" s="50">
        <v>298.31128363457361</v>
      </c>
      <c r="Q48" s="50">
        <v>289.88507148016629</v>
      </c>
      <c r="R48" s="50">
        <v>371.12383101344744</v>
      </c>
      <c r="S48" s="50">
        <v>288.71961652566313</v>
      </c>
      <c r="T48" s="50">
        <v>112.35951279469108</v>
      </c>
      <c r="U48" s="50">
        <v>358.71381217279418</v>
      </c>
      <c r="V48" s="50">
        <v>7736.7631936186426</v>
      </c>
      <c r="W48" s="50">
        <v>327.70560012795534</v>
      </c>
      <c r="X48" s="54">
        <v>7409.0575934906874</v>
      </c>
      <c r="Y48" s="54">
        <v>577.69120502770795</v>
      </c>
      <c r="Z48" s="50">
        <v>1733.8686448797312</v>
      </c>
      <c r="AA48" s="50">
        <v>2109.5849957132959</v>
      </c>
      <c r="AB48" s="50">
        <v>3893.309553025616</v>
      </c>
      <c r="AC48" s="54">
        <v>7409.0575934906874</v>
      </c>
      <c r="AD48" s="54">
        <v>577.69120502770795</v>
      </c>
      <c r="AE48" s="54">
        <v>7986.7487985183952</v>
      </c>
    </row>
    <row r="49" spans="1:31" s="47" customFormat="1" x14ac:dyDescent="0.25">
      <c r="B49" s="50">
        <v>2</v>
      </c>
      <c r="C49" s="50">
        <v>1246.1344005510634</v>
      </c>
      <c r="D49" s="50">
        <v>156.53958698121653</v>
      </c>
      <c r="E49" s="50">
        <v>177.03578140120533</v>
      </c>
      <c r="F49" s="50">
        <v>124.55750993865342</v>
      </c>
      <c r="G49" s="50">
        <v>693.49230259488218</v>
      </c>
      <c r="H49" s="50">
        <v>567.13015209138325</v>
      </c>
      <c r="I49" s="50">
        <v>55.865966152514879</v>
      </c>
      <c r="J49" s="50">
        <v>69.050039508648439</v>
      </c>
      <c r="K49" s="50">
        <v>726.74150183452616</v>
      </c>
      <c r="L49" s="50">
        <v>540.97148618343022</v>
      </c>
      <c r="M49" s="50">
        <v>344.17950578087482</v>
      </c>
      <c r="N49" s="50">
        <v>880.7597275453561</v>
      </c>
      <c r="O49" s="50">
        <v>469.99522797913255</v>
      </c>
      <c r="P49" s="50">
        <v>334.21508748233094</v>
      </c>
      <c r="Q49" s="50">
        <v>285.9484077633125</v>
      </c>
      <c r="R49" s="50">
        <v>363.57606800578066</v>
      </c>
      <c r="S49" s="50">
        <v>295.52075371445426</v>
      </c>
      <c r="T49" s="50">
        <v>113.26567233655551</v>
      </c>
      <c r="U49" s="50">
        <v>363.27959666009332</v>
      </c>
      <c r="V49" s="50">
        <v>7808.2587745054143</v>
      </c>
      <c r="W49" s="50">
        <v>352.540421097945</v>
      </c>
      <c r="X49" s="54">
        <v>7455.7183534074693</v>
      </c>
      <c r="Y49" s="54">
        <v>580.23503417790414</v>
      </c>
      <c r="Z49" s="50">
        <v>1704.2672788721388</v>
      </c>
      <c r="AA49" s="50">
        <v>2112.2799621819549</v>
      </c>
      <c r="AB49" s="50">
        <v>3991.7115334513205</v>
      </c>
      <c r="AC49" s="54">
        <v>7455.7183534074693</v>
      </c>
      <c r="AD49" s="54">
        <v>580.23503417790414</v>
      </c>
      <c r="AE49" s="54">
        <v>8035.9533875853731</v>
      </c>
    </row>
    <row r="50" spans="1:31" s="47" customFormat="1" x14ac:dyDescent="0.25">
      <c r="B50" s="50">
        <v>3</v>
      </c>
      <c r="C50" s="50">
        <v>1363.1245402134382</v>
      </c>
      <c r="D50" s="50">
        <v>158.95750557490408</v>
      </c>
      <c r="E50" s="50">
        <v>175.86424012245931</v>
      </c>
      <c r="F50" s="50">
        <v>118.32750205637507</v>
      </c>
      <c r="G50" s="50">
        <v>712.61595504666911</v>
      </c>
      <c r="H50" s="50">
        <v>569.58035503551923</v>
      </c>
      <c r="I50" s="50">
        <v>56.088544488871598</v>
      </c>
      <c r="J50" s="50">
        <v>68.411367969213941</v>
      </c>
      <c r="K50" s="50">
        <v>729.3584063985511</v>
      </c>
      <c r="L50" s="50">
        <v>557.95923704163783</v>
      </c>
      <c r="M50" s="50">
        <v>347.62729963344594</v>
      </c>
      <c r="N50" s="50">
        <v>866.28128297368755</v>
      </c>
      <c r="O50" s="50">
        <v>503.65997695690635</v>
      </c>
      <c r="P50" s="50">
        <v>362.18394801569769</v>
      </c>
      <c r="Q50" s="50">
        <v>291.11153766489565</v>
      </c>
      <c r="R50" s="50">
        <v>361.41457974528134</v>
      </c>
      <c r="S50" s="50">
        <v>301.46900785453363</v>
      </c>
      <c r="T50" s="50">
        <v>109.98718157202775</v>
      </c>
      <c r="U50" s="50">
        <v>377.49003660111822</v>
      </c>
      <c r="V50" s="50">
        <v>8031.5125049652343</v>
      </c>
      <c r="W50" s="50">
        <v>343.86647305534177</v>
      </c>
      <c r="X50" s="54">
        <v>7687.6460319098924</v>
      </c>
      <c r="Y50" s="54">
        <v>593.93099741716242</v>
      </c>
      <c r="Z50" s="50">
        <v>1816.2737879671768</v>
      </c>
      <c r="AA50" s="50">
        <v>2136.0546289388249</v>
      </c>
      <c r="AB50" s="50">
        <v>4079.1840880592317</v>
      </c>
      <c r="AC50" s="54">
        <v>7687.6460319098924</v>
      </c>
      <c r="AD50" s="54">
        <v>593.93099741716242</v>
      </c>
      <c r="AE50" s="54">
        <v>8281.5770293270543</v>
      </c>
    </row>
    <row r="51" spans="1:31" s="56" customFormat="1" x14ac:dyDescent="0.25">
      <c r="B51" s="50">
        <v>4</v>
      </c>
      <c r="C51" s="50">
        <v>1374.7499999999986</v>
      </c>
      <c r="D51" s="50">
        <v>161.07948580390416</v>
      </c>
      <c r="E51" s="50">
        <v>188.55654128694474</v>
      </c>
      <c r="F51" s="50">
        <v>116.10254708823628</v>
      </c>
      <c r="G51" s="50">
        <v>708.50000000000011</v>
      </c>
      <c r="H51" s="50">
        <v>583.8148741103181</v>
      </c>
      <c r="I51" s="50">
        <v>54.736128043833048</v>
      </c>
      <c r="J51" s="50">
        <v>66.417978766226852</v>
      </c>
      <c r="K51" s="50">
        <v>722</v>
      </c>
      <c r="L51" s="50">
        <v>565.26276951533498</v>
      </c>
      <c r="M51" s="50">
        <v>332.84896504145439</v>
      </c>
      <c r="N51" s="50">
        <v>911.4114239892167</v>
      </c>
      <c r="O51" s="50">
        <v>553.25000000000023</v>
      </c>
      <c r="P51" s="50">
        <v>368.87126158781064</v>
      </c>
      <c r="Q51" s="50">
        <v>294.99999999999989</v>
      </c>
      <c r="R51" s="50">
        <v>360.88149778505056</v>
      </c>
      <c r="S51" s="50">
        <v>305.23500000000001</v>
      </c>
      <c r="T51" s="50">
        <v>107.00000000000001</v>
      </c>
      <c r="U51" s="50">
        <v>369.75</v>
      </c>
      <c r="V51" s="50">
        <v>8145.468473018329</v>
      </c>
      <c r="W51" s="50">
        <v>348.5</v>
      </c>
      <c r="X51" s="54">
        <v>7796.968473018329</v>
      </c>
      <c r="Y51" s="54">
        <v>583.5</v>
      </c>
      <c r="Z51" s="50">
        <v>1840.4885741790838</v>
      </c>
      <c r="AA51" s="50">
        <v>2135.4689809203783</v>
      </c>
      <c r="AB51" s="50">
        <v>4169.5109179188676</v>
      </c>
      <c r="AC51" s="54">
        <v>7796.968473018329</v>
      </c>
      <c r="AD51" s="54">
        <v>583.5</v>
      </c>
      <c r="AE51" s="54">
        <v>8380.468473018329</v>
      </c>
    </row>
    <row r="52" spans="1:31" x14ac:dyDescent="0.25">
      <c r="A52" s="33">
        <v>2015</v>
      </c>
      <c r="B52" s="50">
        <v>1</v>
      </c>
      <c r="C52" s="50">
        <v>1377.1049854505995</v>
      </c>
      <c r="D52" s="50">
        <v>162.34904131735289</v>
      </c>
      <c r="E52" s="50">
        <v>184.47214457020874</v>
      </c>
      <c r="F52" s="50">
        <v>117.69736371721899</v>
      </c>
      <c r="G52" s="50">
        <v>696.82220684665299</v>
      </c>
      <c r="H52" s="50">
        <v>587.33074035655102</v>
      </c>
      <c r="I52" s="50">
        <v>53.779205193465486</v>
      </c>
      <c r="J52" s="50">
        <v>69.10003250841315</v>
      </c>
      <c r="K52" s="50">
        <v>726.39624464524582</v>
      </c>
      <c r="L52" s="50">
        <v>575.84019874112107</v>
      </c>
      <c r="M52" s="50">
        <v>335.50847577649449</v>
      </c>
      <c r="N52" s="50">
        <v>918.425339599008</v>
      </c>
      <c r="O52" s="50">
        <v>585.44289085883474</v>
      </c>
      <c r="P52" s="50">
        <v>377.22978083738167</v>
      </c>
      <c r="Q52" s="50">
        <v>291.22076437247347</v>
      </c>
      <c r="R52" s="50">
        <v>354.98945503813678</v>
      </c>
      <c r="S52" s="50">
        <v>311.82609820387563</v>
      </c>
      <c r="T52" s="50">
        <v>110.30138567216932</v>
      </c>
      <c r="U52" s="50">
        <v>373.42233658298852</v>
      </c>
      <c r="V52" s="50">
        <v>8209.2586902881922</v>
      </c>
      <c r="W52" s="50">
        <v>341.80777196953875</v>
      </c>
      <c r="X52" s="54">
        <v>7867.4509183186537</v>
      </c>
      <c r="Y52" s="54">
        <v>589.55973876742439</v>
      </c>
      <c r="Z52" s="50">
        <v>1841.6235350553802</v>
      </c>
      <c r="AA52" s="50">
        <v>2133.4284295503285</v>
      </c>
      <c r="AB52" s="50">
        <v>4234.206725682483</v>
      </c>
      <c r="AC52" s="54">
        <v>7867.4509183186537</v>
      </c>
      <c r="AD52" s="54">
        <v>589.55973876742439</v>
      </c>
      <c r="AE52" s="54">
        <v>8457.0106570860789</v>
      </c>
    </row>
    <row r="53" spans="1:31" x14ac:dyDescent="0.25">
      <c r="B53" s="50">
        <v>2</v>
      </c>
      <c r="C53" s="50">
        <v>1382.2864366686897</v>
      </c>
      <c r="D53" s="50">
        <v>163.79399251211191</v>
      </c>
      <c r="E53" s="50">
        <v>185.66114487961627</v>
      </c>
      <c r="F53" s="50">
        <v>119.02466570729598</v>
      </c>
      <c r="G53" s="50">
        <v>679.74966356201458</v>
      </c>
      <c r="H53" s="50">
        <v>586.18575614950373</v>
      </c>
      <c r="I53" s="50">
        <v>50.777878429974585</v>
      </c>
      <c r="J53" s="50">
        <v>71.53875103600781</v>
      </c>
      <c r="K53" s="50">
        <v>737.67767871252113</v>
      </c>
      <c r="L53" s="50">
        <v>591.92839117772292</v>
      </c>
      <c r="M53" s="50">
        <v>330.58027340101893</v>
      </c>
      <c r="N53" s="50">
        <v>921.4633404723113</v>
      </c>
      <c r="O53" s="50">
        <v>616.90489752464282</v>
      </c>
      <c r="P53" s="50">
        <v>374.89516522114889</v>
      </c>
      <c r="Q53" s="50">
        <v>307.39853191215423</v>
      </c>
      <c r="R53" s="50">
        <v>352.0110419272861</v>
      </c>
      <c r="S53" s="50">
        <v>317.27823924919375</v>
      </c>
      <c r="T53" s="50">
        <v>114.94137182290476</v>
      </c>
      <c r="U53" s="50">
        <v>375.5036459192637</v>
      </c>
      <c r="V53" s="50">
        <v>8279.6008662853819</v>
      </c>
      <c r="W53" s="50">
        <v>344.80632001064026</v>
      </c>
      <c r="X53" s="54">
        <v>7934.7945462747421</v>
      </c>
      <c r="Y53" s="54">
        <v>594.88271755039739</v>
      </c>
      <c r="Z53" s="50">
        <v>1850.7662397677141</v>
      </c>
      <c r="AA53" s="50">
        <v>2125.9297278900221</v>
      </c>
      <c r="AB53" s="50">
        <v>4302.9048986276475</v>
      </c>
      <c r="AC53" s="54">
        <v>7934.7945462747421</v>
      </c>
      <c r="AD53" s="54">
        <v>594.88271755039739</v>
      </c>
      <c r="AE53" s="54">
        <v>8529.6772638251387</v>
      </c>
    </row>
    <row r="54" spans="1:31" x14ac:dyDescent="0.25">
      <c r="B54" s="50">
        <v>3</v>
      </c>
      <c r="C54" s="50">
        <v>1400.8276668922153</v>
      </c>
      <c r="D54" s="50">
        <v>165.59866935696783</v>
      </c>
      <c r="E54" s="50">
        <v>192.47658092102003</v>
      </c>
      <c r="F54" s="50">
        <v>119.62910082748175</v>
      </c>
      <c r="G54" s="50">
        <v>663.98742526765204</v>
      </c>
      <c r="H54" s="50">
        <v>591.61121740828719</v>
      </c>
      <c r="I54" s="50">
        <v>48.889669004528372</v>
      </c>
      <c r="J54" s="50">
        <v>75.907896504217177</v>
      </c>
      <c r="K54" s="50">
        <v>736.73351320262157</v>
      </c>
      <c r="L54" s="50">
        <v>605.24661832961681</v>
      </c>
      <c r="M54" s="50">
        <v>333.0633144850184</v>
      </c>
      <c r="N54" s="50">
        <v>934.2591540963673</v>
      </c>
      <c r="O54" s="50">
        <v>645.62245897890693</v>
      </c>
      <c r="P54" s="50">
        <v>369.12353851513899</v>
      </c>
      <c r="Q54" s="50">
        <v>313.70863478357393</v>
      </c>
      <c r="R54" s="50">
        <v>361.05469047232691</v>
      </c>
      <c r="S54" s="50">
        <v>321.00983958794404</v>
      </c>
      <c r="T54" s="50">
        <v>119.07135274301461</v>
      </c>
      <c r="U54" s="50">
        <v>359.42134479927375</v>
      </c>
      <c r="V54" s="50">
        <v>8357.2426861761742</v>
      </c>
      <c r="W54" s="50">
        <v>345.08189315589101</v>
      </c>
      <c r="X54" s="54">
        <v>8012.1607930202836</v>
      </c>
      <c r="Y54" s="54">
        <v>600.38055925335368</v>
      </c>
      <c r="Z54" s="50">
        <v>1878.532017997685</v>
      </c>
      <c r="AA54" s="50">
        <v>2117.1297213873063</v>
      </c>
      <c r="AB54" s="50">
        <v>4361.5809467911813</v>
      </c>
      <c r="AC54" s="54">
        <v>8012.1607930202836</v>
      </c>
      <c r="AD54" s="54">
        <v>600.38055925335368</v>
      </c>
      <c r="AE54" s="54">
        <v>8612.541352273638</v>
      </c>
    </row>
    <row r="55" spans="1:31" x14ac:dyDescent="0.25">
      <c r="B55" s="50">
        <v>4</v>
      </c>
      <c r="C55" s="50">
        <v>1409.8035619079001</v>
      </c>
      <c r="D55" s="50">
        <v>169.57130908920098</v>
      </c>
      <c r="E55" s="50">
        <v>191.26250662220272</v>
      </c>
      <c r="F55" s="50">
        <v>121.09990534802625</v>
      </c>
      <c r="G55" s="50">
        <v>665.1153639147102</v>
      </c>
      <c r="H55" s="50">
        <v>596.74902799768245</v>
      </c>
      <c r="I55" s="50">
        <v>49.151102452279581</v>
      </c>
      <c r="J55" s="50">
        <v>79.676352217369526</v>
      </c>
      <c r="K55" s="50">
        <v>737.56590185282482</v>
      </c>
      <c r="L55" s="50">
        <v>620.12153365259496</v>
      </c>
      <c r="M55" s="50">
        <v>338.06974291447</v>
      </c>
      <c r="N55" s="50">
        <v>938.48772479364527</v>
      </c>
      <c r="O55" s="50">
        <v>672.51787047385631</v>
      </c>
      <c r="P55" s="50">
        <v>381.6661496281655</v>
      </c>
      <c r="Q55" s="50">
        <v>317.62729202483501</v>
      </c>
      <c r="R55" s="50">
        <v>365.99701528625434</v>
      </c>
      <c r="S55" s="50">
        <v>329.27677372793733</v>
      </c>
      <c r="T55" s="50">
        <v>123.75427774875841</v>
      </c>
      <c r="U55" s="50">
        <v>345.93295551867698</v>
      </c>
      <c r="V55" s="50">
        <v>8453.4463671713929</v>
      </c>
      <c r="W55" s="50">
        <v>357.36546981974857</v>
      </c>
      <c r="X55" s="54">
        <v>8096.0808973516441</v>
      </c>
      <c r="Y55" s="54">
        <v>605.94957346911031</v>
      </c>
      <c r="Z55" s="50">
        <v>1891.73728296733</v>
      </c>
      <c r="AA55" s="50">
        <v>2128.2577484348667</v>
      </c>
      <c r="AB55" s="50">
        <v>4433.451335769194</v>
      </c>
      <c r="AC55" s="54">
        <v>8096.0808973516441</v>
      </c>
      <c r="AD55" s="54">
        <v>605.94957346911031</v>
      </c>
      <c r="AE55" s="54">
        <v>8702.030470820755</v>
      </c>
    </row>
    <row r="56" spans="1:31" x14ac:dyDescent="0.25">
      <c r="A56" s="33">
        <v>2016</v>
      </c>
      <c r="B56" s="50">
        <v>1</v>
      </c>
      <c r="C56" s="50">
        <v>1415.4121667743143</v>
      </c>
      <c r="D56" s="50">
        <v>171.62258980486899</v>
      </c>
      <c r="E56" s="50">
        <v>195.86246077049196</v>
      </c>
      <c r="F56" s="50">
        <v>123.17144972060925</v>
      </c>
      <c r="G56" s="50">
        <v>645.11615835109978</v>
      </c>
      <c r="H56" s="50">
        <v>605.24910976997126</v>
      </c>
      <c r="I56" s="50">
        <v>51.016865434401623</v>
      </c>
      <c r="J56" s="50">
        <v>80.145848053433056</v>
      </c>
      <c r="K56" s="50">
        <v>756.39004071076226</v>
      </c>
      <c r="L56" s="50">
        <v>624.9325822393829</v>
      </c>
      <c r="M56" s="50">
        <v>340.21211336874927</v>
      </c>
      <c r="N56" s="50">
        <v>948.37112228437229</v>
      </c>
      <c r="O56" s="50">
        <v>700.17111329815032</v>
      </c>
      <c r="P56" s="50">
        <v>385.53167553779804</v>
      </c>
      <c r="Q56" s="50">
        <v>319.03857206157647</v>
      </c>
      <c r="R56" s="50">
        <v>367.01124996130062</v>
      </c>
      <c r="S56" s="50">
        <v>336.60979567808027</v>
      </c>
      <c r="T56" s="50">
        <v>133.89218532369375</v>
      </c>
      <c r="U56" s="50">
        <v>345.68176801710672</v>
      </c>
      <c r="V56" s="50">
        <v>8545.4388671601628</v>
      </c>
      <c r="W56" s="54">
        <v>372.00179994183708</v>
      </c>
      <c r="X56" s="54">
        <v>8173.4370672183259</v>
      </c>
      <c r="Y56" s="54">
        <v>612.22365803046614</v>
      </c>
      <c r="Z56" s="50">
        <v>1906.0686670702844</v>
      </c>
      <c r="AA56" s="50">
        <v>2137.9180223196681</v>
      </c>
      <c r="AB56" s="50">
        <v>4501.4521777702112</v>
      </c>
      <c r="AC56" s="54">
        <v>8173.4370672183259</v>
      </c>
      <c r="AD56" s="54">
        <v>612.22365803046614</v>
      </c>
      <c r="AE56" s="54">
        <v>8785.660725248792</v>
      </c>
    </row>
    <row r="57" spans="1:31" x14ac:dyDescent="0.25">
      <c r="B57" s="50">
        <v>2</v>
      </c>
      <c r="C57" s="50">
        <v>1420.4383030420631</v>
      </c>
      <c r="D57" s="50">
        <v>173.56672049978198</v>
      </c>
      <c r="E57" s="50">
        <v>197.32818444705654</v>
      </c>
      <c r="F57" s="50">
        <v>124.84032058887351</v>
      </c>
      <c r="G57" s="50">
        <v>574.30545224042589</v>
      </c>
      <c r="H57" s="50">
        <v>615.2413822410565</v>
      </c>
      <c r="I57" s="50">
        <v>53.460999709089322</v>
      </c>
      <c r="J57" s="50">
        <v>78.554402767342154</v>
      </c>
      <c r="K57" s="50">
        <v>753.78921078429028</v>
      </c>
      <c r="L57" s="50">
        <v>629.07953279722722</v>
      </c>
      <c r="M57" s="50">
        <v>341.98838283651924</v>
      </c>
      <c r="N57" s="50">
        <v>951.53206215620901</v>
      </c>
      <c r="O57" s="50">
        <v>746.15050608524018</v>
      </c>
      <c r="P57" s="50">
        <v>388.75808318442898</v>
      </c>
      <c r="Q57" s="50">
        <v>321.25364544757497</v>
      </c>
      <c r="R57" s="50">
        <v>368.27917322568078</v>
      </c>
      <c r="S57" s="50">
        <v>347.43125375603415</v>
      </c>
      <c r="T57" s="50">
        <v>137.7321685099362</v>
      </c>
      <c r="U57" s="50">
        <v>332.71145109811312</v>
      </c>
      <c r="V57" s="50">
        <v>8556.4412354169435</v>
      </c>
      <c r="W57" s="54">
        <v>361.78085377303239</v>
      </c>
      <c r="X57" s="54">
        <v>8194.660381643911</v>
      </c>
      <c r="Y57" s="54">
        <v>613.87449966312568</v>
      </c>
      <c r="Z57" s="50">
        <v>1916.1735285777752</v>
      </c>
      <c r="AA57" s="50">
        <v>2075.3514477422041</v>
      </c>
      <c r="AB57" s="50">
        <v>4564.9162590969636</v>
      </c>
      <c r="AC57" s="54">
        <v>8194.660381643911</v>
      </c>
      <c r="AD57" s="54">
        <v>613.87449966312568</v>
      </c>
      <c r="AE57" s="54">
        <v>8808.5348813070359</v>
      </c>
    </row>
    <row r="58" spans="1:31" x14ac:dyDescent="0.25">
      <c r="B58" s="50">
        <v>3</v>
      </c>
      <c r="C58" s="50">
        <v>1435.728862759137</v>
      </c>
      <c r="D58" s="50">
        <v>175.47316799287498</v>
      </c>
      <c r="E58" s="50">
        <v>197.20476504182409</v>
      </c>
      <c r="F58" s="50">
        <v>126.3636731403185</v>
      </c>
      <c r="G58" s="50">
        <v>590.52831547518281</v>
      </c>
      <c r="H58" s="50">
        <v>614.70668984403324</v>
      </c>
      <c r="I58" s="50">
        <v>53.922750213998839</v>
      </c>
      <c r="J58" s="50">
        <v>76.613271498690537</v>
      </c>
      <c r="K58" s="50">
        <v>758.02916471780907</v>
      </c>
      <c r="L58" s="50">
        <v>632.92754638000906</v>
      </c>
      <c r="M58" s="50">
        <v>338.83443437576625</v>
      </c>
      <c r="N58" s="50">
        <v>952.92490555120094</v>
      </c>
      <c r="O58" s="50">
        <v>782.8032286378625</v>
      </c>
      <c r="P58" s="50">
        <v>392.12075287335324</v>
      </c>
      <c r="Q58" s="50">
        <v>322.3813233314562</v>
      </c>
      <c r="R58" s="50">
        <v>368.92019667525648</v>
      </c>
      <c r="S58" s="50">
        <v>352.97927363268064</v>
      </c>
      <c r="T58" s="50">
        <v>141.83613311545494</v>
      </c>
      <c r="U58" s="50">
        <v>328.93050971635131</v>
      </c>
      <c r="V58" s="50">
        <v>8643.2289649732593</v>
      </c>
      <c r="W58" s="54">
        <v>347.8745761767612</v>
      </c>
      <c r="X58" s="54">
        <v>8295.3543887964988</v>
      </c>
      <c r="Y58" s="54">
        <v>621.20119840158304</v>
      </c>
      <c r="Z58" s="50">
        <v>1934.7704689341545</v>
      </c>
      <c r="AA58" s="50">
        <v>2093.8001917497145</v>
      </c>
      <c r="AB58" s="50">
        <v>4614.6583042893917</v>
      </c>
      <c r="AC58" s="54">
        <v>8295.3543887964988</v>
      </c>
      <c r="AD58" s="54">
        <v>621.20119840158304</v>
      </c>
      <c r="AE58" s="54">
        <v>8916.5555871980814</v>
      </c>
    </row>
    <row r="59" spans="1:31" x14ac:dyDescent="0.25">
      <c r="B59" s="50">
        <v>4</v>
      </c>
      <c r="C59" s="50">
        <v>1444.8872671986776</v>
      </c>
      <c r="D59" s="50">
        <v>178.60985545141449</v>
      </c>
      <c r="E59" s="50">
        <v>196.07410494744951</v>
      </c>
      <c r="F59" s="50">
        <v>127.97458147817399</v>
      </c>
      <c r="G59" s="50">
        <v>614.44784363588656</v>
      </c>
      <c r="H59" s="50">
        <v>612.97221084115097</v>
      </c>
      <c r="I59" s="50">
        <v>54.889322468646625</v>
      </c>
      <c r="J59" s="50">
        <v>77.095863152065178</v>
      </c>
      <c r="K59" s="50">
        <v>759.24052460670032</v>
      </c>
      <c r="L59" s="50">
        <v>639.12954378239124</v>
      </c>
      <c r="M59" s="50">
        <v>340.95085037580753</v>
      </c>
      <c r="N59" s="50">
        <v>959.45034910169056</v>
      </c>
      <c r="O59" s="50">
        <v>818.76140134644527</v>
      </c>
      <c r="P59" s="50">
        <v>395.57688350442777</v>
      </c>
      <c r="Q59" s="50">
        <v>329.73931640469124</v>
      </c>
      <c r="R59" s="54">
        <v>373.97079653546672</v>
      </c>
      <c r="S59" s="50">
        <v>356.65724879173939</v>
      </c>
      <c r="T59" s="50">
        <v>144.57756193852856</v>
      </c>
      <c r="U59" s="50">
        <v>327.89545879390096</v>
      </c>
      <c r="V59" s="50">
        <v>8752.9009843552558</v>
      </c>
      <c r="W59" s="54">
        <v>355.21367679346383</v>
      </c>
      <c r="X59" s="54">
        <v>8397.6873075617914</v>
      </c>
      <c r="Y59" s="54">
        <v>628.23108224268356</v>
      </c>
      <c r="Z59" s="50">
        <v>1947.5458090757156</v>
      </c>
      <c r="AA59" s="50">
        <v>2118.6457647044499</v>
      </c>
      <c r="AB59" s="50">
        <v>4686.7094105750894</v>
      </c>
      <c r="AC59" s="54">
        <v>8397.6873075617914</v>
      </c>
      <c r="AD59" s="54">
        <v>628.23108224268356</v>
      </c>
      <c r="AE59" s="54">
        <v>9025.9183898044757</v>
      </c>
    </row>
    <row r="60" spans="1:31" x14ac:dyDescent="0.25">
      <c r="A60" s="33">
        <v>2017</v>
      </c>
      <c r="B60" s="48">
        <v>1</v>
      </c>
      <c r="C60" s="57">
        <v>1463.9844484454541</v>
      </c>
      <c r="D60" s="57">
        <v>180.70513777425248</v>
      </c>
      <c r="E60" s="57">
        <v>197.65025959866233</v>
      </c>
      <c r="F60" s="57">
        <v>130.60000255326173</v>
      </c>
      <c r="G60" s="57">
        <v>658.64239299742485</v>
      </c>
      <c r="H60" s="57">
        <v>620.18426965936226</v>
      </c>
      <c r="I60" s="57">
        <v>55.183657507015035</v>
      </c>
      <c r="J60" s="57">
        <v>77.260316037689847</v>
      </c>
      <c r="K60" s="57">
        <v>769.91069713030151</v>
      </c>
      <c r="L60" s="58">
        <v>646.76773403528432</v>
      </c>
      <c r="M60" s="57">
        <v>340.43642831510874</v>
      </c>
      <c r="N60" s="57">
        <v>965.56830260830679</v>
      </c>
      <c r="O60" s="57">
        <v>843.28449927359247</v>
      </c>
      <c r="P60" s="57">
        <v>400.89408745107778</v>
      </c>
      <c r="Q60" s="58">
        <v>330.64436102182373</v>
      </c>
      <c r="R60" s="57">
        <v>370.42165178529825</v>
      </c>
      <c r="S60" s="57">
        <v>360.99572547335339</v>
      </c>
      <c r="T60" s="57">
        <v>138.46046338062899</v>
      </c>
      <c r="U60" s="33">
        <v>326.0311589233396</v>
      </c>
      <c r="V60" s="50">
        <v>8877.6255939712391</v>
      </c>
      <c r="W60" s="59">
        <v>356.33311512530588</v>
      </c>
      <c r="X60" s="54">
        <v>8521.2924788459331</v>
      </c>
      <c r="Y60" s="59">
        <v>638.83286893841341</v>
      </c>
      <c r="Z60" s="50">
        <v>1972.9398483716307</v>
      </c>
      <c r="AA60" s="50">
        <v>2181.1813333317932</v>
      </c>
      <c r="AB60" s="50">
        <v>4723.5044122678146</v>
      </c>
      <c r="AC60" s="54">
        <v>8521.2924788459331</v>
      </c>
      <c r="AD60" s="54">
        <v>638.83286893841341</v>
      </c>
      <c r="AE60" s="54">
        <v>9160.1253477843456</v>
      </c>
    </row>
    <row r="61" spans="1:31" x14ac:dyDescent="0.25">
      <c r="B61" s="33">
        <v>2</v>
      </c>
      <c r="C61" s="33">
        <v>1478.1978947575633</v>
      </c>
      <c r="D61" s="33">
        <v>182.57869644384249</v>
      </c>
      <c r="E61" s="33">
        <v>197.84176870672079</v>
      </c>
      <c r="F61" s="33">
        <v>125.58708406205051</v>
      </c>
      <c r="G61" s="33">
        <v>744.29822689281832</v>
      </c>
      <c r="H61" s="33">
        <v>629.90032763321221</v>
      </c>
      <c r="I61" s="33">
        <v>56.343568185522507</v>
      </c>
      <c r="J61" s="33">
        <v>79.517129486091392</v>
      </c>
      <c r="K61" s="33">
        <v>772.07618524969894</v>
      </c>
      <c r="L61" s="33">
        <v>652.08236372536362</v>
      </c>
      <c r="M61" s="33">
        <v>341.63519097519526</v>
      </c>
      <c r="N61" s="33">
        <v>968.83592607387925</v>
      </c>
      <c r="O61" s="33">
        <v>874.99160048954298</v>
      </c>
      <c r="P61" s="33">
        <v>398.90548442723974</v>
      </c>
      <c r="Q61" s="33">
        <v>336.51765120746796</v>
      </c>
      <c r="R61" s="33">
        <v>379.58299569827921</v>
      </c>
      <c r="S61" s="33">
        <v>366.4511890941975</v>
      </c>
      <c r="T61" s="33">
        <v>146.30893255181741</v>
      </c>
      <c r="U61" s="33">
        <v>317.95873338724419</v>
      </c>
      <c r="V61" s="50">
        <v>9049.6109490477484</v>
      </c>
      <c r="W61" s="33">
        <v>352.67423367289405</v>
      </c>
      <c r="X61" s="54">
        <v>8696.9367153748535</v>
      </c>
      <c r="Y61" s="33">
        <v>652.71365388526488</v>
      </c>
      <c r="Z61" s="50">
        <v>1984.2054439701772</v>
      </c>
      <c r="AA61" s="50">
        <v>2282.1354374473431</v>
      </c>
      <c r="AB61" s="50">
        <v>4783.2700676302275</v>
      </c>
      <c r="AC61" s="54">
        <v>8696.9367153748535</v>
      </c>
      <c r="AD61" s="54">
        <v>652.71365388526488</v>
      </c>
      <c r="AE61" s="54">
        <v>9349.6503692601182</v>
      </c>
    </row>
    <row r="62" spans="1:31" x14ac:dyDescent="0.25">
      <c r="B62" s="48">
        <v>3</v>
      </c>
      <c r="C62" s="33">
        <v>1526.5071689902716</v>
      </c>
      <c r="D62" s="33">
        <v>185.0068411415115</v>
      </c>
      <c r="E62" s="33">
        <v>197.66433309673573</v>
      </c>
      <c r="F62" s="33">
        <v>141.59974445084725</v>
      </c>
      <c r="G62" s="33">
        <v>817.2773768909376</v>
      </c>
      <c r="H62" s="33">
        <v>633.85684312426019</v>
      </c>
      <c r="I62" s="33">
        <v>57.964587725528091</v>
      </c>
      <c r="J62" s="33">
        <v>81.663192778450963</v>
      </c>
      <c r="K62" s="33">
        <v>785.43299056751653</v>
      </c>
      <c r="L62" s="33">
        <v>654.43584247503304</v>
      </c>
      <c r="M62" s="33">
        <v>342.82898845636623</v>
      </c>
      <c r="N62" s="33">
        <v>971.53274000994054</v>
      </c>
      <c r="O62" s="33">
        <v>899.43626515223661</v>
      </c>
      <c r="P62" s="33">
        <v>395.575446374075</v>
      </c>
      <c r="Q62" s="33">
        <v>344.01849186143647</v>
      </c>
      <c r="R62" s="33">
        <v>383.54416358078328</v>
      </c>
      <c r="S62" s="33">
        <v>380.10904042739384</v>
      </c>
      <c r="T62" s="33">
        <v>157.19026249318298</v>
      </c>
      <c r="U62" s="33">
        <v>318.02700651072536</v>
      </c>
      <c r="V62" s="50">
        <v>9273.6713261072346</v>
      </c>
      <c r="W62" s="33">
        <v>353.25433044025124</v>
      </c>
      <c r="X62" s="54">
        <v>8920.416995666983</v>
      </c>
      <c r="Y62" s="33">
        <v>668.61125885541776</v>
      </c>
      <c r="Z62" s="50">
        <v>2050.7780876793659</v>
      </c>
      <c r="AA62" s="50">
        <v>2376.1949910866933</v>
      </c>
      <c r="AB62" s="50">
        <v>4846.6982473411726</v>
      </c>
      <c r="AC62" s="54">
        <v>8920.416995666983</v>
      </c>
      <c r="AD62" s="54">
        <v>668.61125885541776</v>
      </c>
      <c r="AE62" s="54">
        <v>9589.0282545223999</v>
      </c>
    </row>
    <row r="63" spans="1:31" x14ac:dyDescent="0.25">
      <c r="B63" s="33">
        <v>4</v>
      </c>
      <c r="C63" s="33">
        <v>1580.1359843409368</v>
      </c>
      <c r="D63" s="33">
        <v>188.177431090038</v>
      </c>
      <c r="E63" s="33">
        <v>199.12388025341019</v>
      </c>
      <c r="F63" s="33">
        <v>142.88441286138351</v>
      </c>
      <c r="G63" s="33">
        <v>901.5693229257929</v>
      </c>
      <c r="H63" s="33">
        <v>635.85245176985507</v>
      </c>
      <c r="I63" s="33">
        <v>58.366236465702976</v>
      </c>
      <c r="J63" s="33">
        <v>82.334219667666503</v>
      </c>
      <c r="K63" s="33">
        <v>793.81860366867352</v>
      </c>
      <c r="L63" s="33">
        <v>657.03509619411125</v>
      </c>
      <c r="M63" s="33">
        <v>344.81895631708323</v>
      </c>
      <c r="N63" s="33">
        <v>963.37276289005376</v>
      </c>
      <c r="O63" s="33">
        <v>926.76948302626658</v>
      </c>
      <c r="P63" s="33">
        <v>397.44806333157953</v>
      </c>
      <c r="Q63" s="33">
        <v>346.88710587634671</v>
      </c>
      <c r="R63" s="33">
        <v>379.48526094747899</v>
      </c>
      <c r="S63" s="33">
        <v>391.95820545148285</v>
      </c>
      <c r="T63" s="33">
        <v>165.32762193829996</v>
      </c>
      <c r="U63" s="33">
        <v>315.35642495716809</v>
      </c>
      <c r="V63" s="50">
        <v>9470.7215239733323</v>
      </c>
      <c r="W63" s="33">
        <v>358.31756470035521</v>
      </c>
      <c r="X63" s="54">
        <v>9112.4039592729769</v>
      </c>
      <c r="Y63" s="33">
        <v>681.3711474352051</v>
      </c>
      <c r="Z63" s="50">
        <v>2110.3217085457686</v>
      </c>
      <c r="AA63" s="50">
        <v>2471.940834497691</v>
      </c>
      <c r="AB63" s="50">
        <v>4888.4589809298704</v>
      </c>
      <c r="AC63" s="54">
        <v>9112.4039592729769</v>
      </c>
      <c r="AD63" s="54">
        <v>681.3711474352051</v>
      </c>
      <c r="AE63" s="54">
        <v>9793.7751067081826</v>
      </c>
    </row>
  </sheetData>
  <mergeCells count="3">
    <mergeCell ref="C2:F2"/>
    <mergeCell ref="G2:J2"/>
    <mergeCell ref="L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gdp</vt:lpstr>
      <vt:lpstr>constant gdp</vt:lpstr>
      <vt:lpstr>seasonally adjusted gdp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BRIGHT MENSAH</dc:creator>
  <cp:lastModifiedBy>FRANCIS BRIGHT MENSAH</cp:lastModifiedBy>
  <dcterms:created xsi:type="dcterms:W3CDTF">2018-04-06T07:43:55Z</dcterms:created>
  <dcterms:modified xsi:type="dcterms:W3CDTF">2018-04-10T15:40:24Z</dcterms:modified>
</cp:coreProperties>
</file>